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023 Files\SETS II\TLS-Bacadweyn IDP\"/>
    </mc:Choice>
  </mc:AlternateContent>
  <xr:revisionPtr revIDLastSave="0" documentId="13_ncr:1_{C74AA435-AC6E-413F-87F1-FB66633E9D52}" xr6:coauthVersionLast="36" xr6:coauthVersionMax="36" xr10:uidLastSave="{00000000-0000-0000-0000-000000000000}"/>
  <bookViews>
    <workbookView xWindow="0" yWindow="0" windowWidth="23040" windowHeight="8136" activeTab="1" xr2:uid="{00000000-000D-0000-FFFF-FFFF00000000}"/>
  </bookViews>
  <sheets>
    <sheet name="Bacadweyne IDPS" sheetId="2" r:id="rId1"/>
    <sheet name="EMERGENCY LATRINES" sheetId="3" r:id="rId2"/>
    <sheet name="SUMMARY" sheetId="4" r:id="rId3"/>
  </sheets>
  <definedNames>
    <definedName name="Excel_BuiltIn__FilterDatabase_4" localSheetId="2">#REF!</definedName>
    <definedName name="Excel_BuiltIn__FilterDatabase_4">#REF!</definedName>
    <definedName name="Excel_BuiltIn__FilterDatabase_5" localSheetId="2">#REF!</definedName>
    <definedName name="Excel_BuiltIn__FilterDatabase_5">#REF!</definedName>
    <definedName name="Excel_BuiltIn_Print_Area_3" localSheetId="2">#REF!</definedName>
    <definedName name="Excel_BuiltIn_Print_Area_3">#REF!</definedName>
    <definedName name="Excel_BuiltIn_Print_Area_4" localSheetId="2">#REF!</definedName>
    <definedName name="Excel_BuiltIn_Print_Area_4">#REF!</definedName>
    <definedName name="Excel_BuiltIn_Print_Area_5" localSheetId="2">#REF!</definedName>
    <definedName name="Excel_BuiltIn_Print_Area_5">#REF!</definedName>
    <definedName name="Excel_BuiltIn_Print_Titles_4" localSheetId="2">#REF!</definedName>
    <definedName name="Excel_BuiltIn_Print_Titles_4">#REF!</definedName>
    <definedName name="Excel_BuiltIn_Print_Titles_5" localSheetId="2">#REF!</definedName>
    <definedName name="Excel_BuiltIn_Print_Titles_5">#REF!</definedName>
    <definedName name="_xlnm.Print_Area" localSheetId="1">'EMERGENCY LATRINES'!$A$1:$F$170</definedName>
    <definedName name="_xlnm.Print_Area" localSheetId="2">SUMMARY!$A$3:$D$29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23" i="2" l="1"/>
  <c r="F22" i="2"/>
  <c r="F7" i="3" l="1"/>
  <c r="F8" i="3"/>
  <c r="F9" i="3"/>
  <c r="F10" i="3"/>
  <c r="F11" i="3"/>
  <c r="F6" i="3"/>
  <c r="F13" i="3" l="1"/>
  <c r="F15" i="3" s="1"/>
  <c r="D11" i="4" s="1"/>
  <c r="F12" i="2" l="1"/>
  <c r="F20" i="2"/>
  <c r="F18" i="2"/>
  <c r="F17" i="2"/>
  <c r="F16" i="2"/>
  <c r="F14" i="2"/>
  <c r="F13" i="2"/>
  <c r="F11" i="2"/>
  <c r="F10" i="2"/>
  <c r="F9" i="2"/>
  <c r="F25" i="2" l="1"/>
  <c r="D9" i="4" l="1"/>
  <c r="D13" i="4" s="1"/>
</calcChain>
</file>

<file path=xl/sharedStrings.xml><?xml version="1.0" encoding="utf-8"?>
<sst xmlns="http://schemas.openxmlformats.org/spreadsheetml/2006/main" count="78" uniqueCount="62">
  <si>
    <t>NO</t>
  </si>
  <si>
    <t>Item Description</t>
  </si>
  <si>
    <t>Unit</t>
  </si>
  <si>
    <t>Quantity</t>
  </si>
  <si>
    <t>Unit Rate</t>
  </si>
  <si>
    <t>Supply and install the following  corrugated iron sheets and timber members for the structure</t>
  </si>
  <si>
    <t>150x25mm for fascia board</t>
  </si>
  <si>
    <t>No.</t>
  </si>
  <si>
    <t>30x25mm for purlins</t>
  </si>
  <si>
    <t xml:space="preserve">80x40mm for  rafters, Struts and king posts and ties </t>
  </si>
  <si>
    <t>SM</t>
  </si>
  <si>
    <t>Supply, assemble and fix the following purposed-made standard steel casement Windows and Doors</t>
  </si>
  <si>
    <t xml:space="preserve">Door size 1200x2200mm high </t>
  </si>
  <si>
    <t xml:space="preserve">Steel wire mesh for Ventelations </t>
  </si>
  <si>
    <t xml:space="preserve"> Floor Finished sand </t>
  </si>
  <si>
    <t xml:space="preserve">300 mm thick approved Leveling with  backfill material, well-rammed and compacted </t>
  </si>
  <si>
    <t xml:space="preserve">Supply and install 28 Gauge galvanized corrugated iron sheets </t>
  </si>
  <si>
    <t xml:space="preserve">Window size 1000x1000mm high </t>
  </si>
  <si>
    <t>CONSTRUCTION OF NEW 5 TEMPORARY CLASSROOM MADE WITH G.I SHEET "8m x 6m width" with 4m x 6m office</t>
  </si>
  <si>
    <t>ITEM.</t>
  </si>
  <si>
    <t>DESCRIPTION</t>
  </si>
  <si>
    <t xml:space="preserve">UNIT </t>
  </si>
  <si>
    <t>QTY</t>
  </si>
  <si>
    <t>RATE  (USD)</t>
  </si>
  <si>
    <t>AMOUNT  (USD)</t>
  </si>
  <si>
    <t>BILL OF QUANTITY FOR PROPOSED OF CONSTRUCTION OF NEW TEMPORARY CLASSROOMS AND ONE OFFICE</t>
  </si>
  <si>
    <t>TOTAL AMOUNT</t>
  </si>
  <si>
    <t>Total Amount (USD)</t>
  </si>
  <si>
    <t xml:space="preserve">Supply and fix of ceiling board 5mm thickness, including fixing timber sas approved by the engineers </t>
  </si>
  <si>
    <t xml:space="preserve">Excavate and fix the local column (Xarar) with diamater of 7mm. </t>
  </si>
  <si>
    <t>Digging of the pit (1.6×1.2x2.5)m and including
Excavation of foundation trenches of mouth cover of the S.tank (5.6mx0.4mx0.7m), cart away excavated soil from the site.</t>
  </si>
  <si>
    <t>Construction of latrine supper structure(1.7x1.5×2.2)m, this includes, 1-Local hard poles for Vertical post- 80mm dia, eight pieces 3m length each,2-three pieces of wooden(80X40)mm on the roof frame and in the middle, 3- Four wooden ties (80×40)mm at bottom, middle and top ending of CGI, 4-thirteen pieces of Corrugated Iron sheet (900×2000)mm Gaud 28, pre- colored or painted red color, 5-Two pieces of ficiana board on the outer frame of Latrine roof for good appearance, 6- CGI Fabricated Door (700×1800)mm with locks, 7-Nails in different sizes.</t>
  </si>
  <si>
    <t>Floor of the Latrine, this includes, 1- raising the flooring 200mm from ground level with selected material, 2- plain concrete for flooring in mixed ration 1:3:5 with smooth finish of cement grout, while flooring the slope 1:2 must be maintained. 3- 100 mm Delivery pipe must placed at angle of 45 degree towards latrine pit. 4- Latrine setting hole, Construction of Rubble stone foundation 40cm thickness (afgooy) for pit latrine and some latrines will make disability hand rails and ramps</t>
  </si>
  <si>
    <t>Covering latrine pit (2.4×2*0.15)m with RCC" ration 1:2:4 this icluds, 1-four Iron bar @12mm dia placed at 20mm both ways, wire, 2- not using Local hard poles (tiir), 3-Cement, sand, Aggregate and water,4- 75mm dia ventilation on the Pit 3m high, 5- Plastic sheet for concreting for retaining water while concreting and wooden support requirement</t>
  </si>
  <si>
    <t>Visibility of Donor and CISP logs on visible side of latrines</t>
  </si>
  <si>
    <r>
      <t>m</t>
    </r>
    <r>
      <rPr>
        <vertAlign val="superscript"/>
        <sz val="12"/>
        <color indexed="8"/>
        <rFont val="Tahoma"/>
        <family val="2"/>
      </rPr>
      <t>3</t>
    </r>
  </si>
  <si>
    <t>lms</t>
  </si>
  <si>
    <t>Total Cost of One latrine</t>
  </si>
  <si>
    <t>Total Cost of 4 latrines</t>
  </si>
  <si>
    <t>BILL OF QUANTITY FOR PROPOSED OF CONSTRUCTION OF EMERGENCY LATRINES</t>
  </si>
  <si>
    <t>ESTIMATED BOQ OF EMERGENCY LATRINES</t>
  </si>
  <si>
    <t>SUMMARY</t>
  </si>
  <si>
    <t>ITEM NO.</t>
  </si>
  <si>
    <t>PAGE</t>
  </si>
  <si>
    <t>AMOUNT (US$)</t>
  </si>
  <si>
    <t>PROPOSED CONSTRUCTION OF CLASSROOMS, LATRINES, ELAVATOR WATER TANK AND WATER TAP</t>
  </si>
  <si>
    <t>1</t>
  </si>
  <si>
    <t>TOTAL AMOUNT CARRIED TO FORM THIS BOQ</t>
  </si>
  <si>
    <t>Name of the Company</t>
  </si>
  <si>
    <t>Company representative Name</t>
  </si>
  <si>
    <t>Title</t>
  </si>
  <si>
    <t>Date</t>
  </si>
  <si>
    <t>Signature</t>
  </si>
  <si>
    <t>Stamp</t>
  </si>
  <si>
    <t>Lm</t>
  </si>
  <si>
    <t>lm</t>
  </si>
  <si>
    <t>CONSTRUCTION OF PERIMETER WALL MADE WITH G.I SHEET for 40M x 20M and Height 3M</t>
  </si>
  <si>
    <t xml:space="preserve">Excavate and fix the local column (Xarar) with diamater of 7mm for every 1.2m </t>
  </si>
  <si>
    <t>CONSTRUCTION OF FIVE TEMPORARAY CLASSROOMS, 1 OFFICE AND PERIMETER WALL</t>
  </si>
  <si>
    <t>Paint CISP, Donor and authorities logos on the newly constructed perimeter wall and TLS  as approved by engineer</t>
  </si>
  <si>
    <t xml:space="preserve">wall sheets as  IT4 profile gauge 28 pre-painted galvanised wall sheets laid with 95 mm side and 200 mm end laps hook bolts, PVC washer and tropicalized slip cup and timber roof trusses c/c 2m All wall trusses anchored with 7 mm dia bars local column casted in the wall beam. Dimenstions: tie beam 2"x6", Rafters 2'x4", Purloins 2"x3"  </t>
  </si>
  <si>
    <t>Installation of 2000 Litre PVC Water Tank, Hand-wash facility: this includes (600×600×1000)mm supporting hallow blocks fully finished, twenty liter jerrycan with tap at jerrycan, with wand-washing pasin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</si>
</sst>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"/>
    <numFmt numFmtId="167" formatCode="#,##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name val="Times New Roman"/>
      <family val="1"/>
    </font>
    <font>
      <sz val="11"/>
      <name val="Tahoma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u/>
      <sz val="11"/>
      <name val="Calibri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sz val="12"/>
      <color theme="1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sz val="12"/>
      <name val="Tahoma"/>
      <family val="2"/>
    </font>
    <font>
      <b/>
      <u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color theme="1"/>
      <name val="Tahoma"/>
      <family val="2"/>
    </font>
    <font>
      <vertAlign val="superscript"/>
      <sz val="12"/>
      <color indexed="8"/>
      <name val="Tahoma"/>
      <family val="2"/>
    </font>
    <font>
      <b/>
      <sz val="14"/>
      <name val="Noto serif"/>
    </font>
    <font>
      <sz val="12"/>
      <name val="Noto Serif"/>
    </font>
    <font>
      <sz val="14"/>
      <name val="Noto Serif"/>
    </font>
    <font>
      <b/>
      <sz val="14"/>
      <name val="Book Antiqua"/>
      <family val="1"/>
    </font>
    <font>
      <b/>
      <sz val="12"/>
      <name val="Noto serif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rgb="FFF7CAAC"/>
      </patternFill>
    </fill>
    <fill>
      <patternFill patternType="solid">
        <fgColor theme="4" tint="0.39997558519241921"/>
        <bgColor rgb="FFE2EFD9"/>
      </patternFill>
    </fill>
    <fill>
      <patternFill patternType="solid">
        <fgColor theme="4" tint="0.39997558519241921"/>
        <bgColor rgb="FF00B0F0"/>
      </patternFill>
    </fill>
    <fill>
      <patternFill patternType="solid">
        <fgColor theme="4" tint="0.39997558519241921"/>
        <bgColor rgb="FFDEEAF6"/>
      </patternFill>
    </fill>
    <fill>
      <patternFill patternType="solid">
        <fgColor theme="4" tint="0.39997558519241921"/>
        <bgColor rgb="FF66FFFF"/>
      </patternFill>
    </fill>
    <fill>
      <patternFill patternType="solid">
        <fgColor theme="4" tint="0.39997558519241921"/>
        <bgColor rgb="FFCCCC00"/>
      </patternFill>
    </fill>
    <fill>
      <patternFill patternType="solid">
        <fgColor theme="0" tint="-0.249977111117893"/>
        <bgColor rgb="FFFFCC6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7" xfId="0" applyFill="1" applyBorder="1"/>
    <xf numFmtId="164" fontId="0" fillId="2" borderId="6" xfId="2" applyFont="1" applyFill="1" applyBorder="1"/>
    <xf numFmtId="164" fontId="0" fillId="2" borderId="11" xfId="2" applyFont="1" applyFill="1" applyBorder="1" applyAlignment="1">
      <alignment vertical="center"/>
    </xf>
    <xf numFmtId="0" fontId="2" fillId="2" borderId="11" xfId="0" applyFont="1" applyFill="1" applyBorder="1"/>
    <xf numFmtId="0" fontId="0" fillId="2" borderId="6" xfId="0" applyFill="1" applyBorder="1"/>
    <xf numFmtId="0" fontId="0" fillId="2" borderId="11" xfId="0" applyFill="1" applyBorder="1" applyAlignment="1">
      <alignment vertical="center"/>
    </xf>
    <xf numFmtId="0" fontId="1" fillId="3" borderId="1" xfId="3" applyFill="1" applyBorder="1"/>
    <xf numFmtId="0" fontId="1" fillId="3" borderId="2" xfId="3" applyFill="1" applyBorder="1"/>
    <xf numFmtId="2" fontId="1" fillId="3" borderId="2" xfId="3" applyNumberFormat="1" applyFill="1" applyBorder="1" applyAlignment="1">
      <alignment wrapText="1"/>
    </xf>
    <xf numFmtId="2" fontId="1" fillId="3" borderId="3" xfId="3" applyNumberFormat="1" applyFill="1" applyBorder="1" applyAlignment="1">
      <alignment wrapText="1"/>
    </xf>
    <xf numFmtId="0" fontId="1" fillId="4" borderId="15" xfId="3" applyFill="1" applyBorder="1"/>
    <xf numFmtId="0" fontId="1" fillId="4" borderId="0" xfId="3" applyFill="1"/>
    <xf numFmtId="0" fontId="4" fillId="3" borderId="2" xfId="3" applyFont="1" applyFill="1" applyBorder="1" applyAlignment="1">
      <alignment horizontal="center" vertical="top"/>
    </xf>
    <xf numFmtId="0" fontId="5" fillId="3" borderId="2" xfId="3" applyFont="1" applyFill="1" applyBorder="1" applyAlignment="1">
      <alignment horizontal="left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4" fillId="5" borderId="17" xfId="3" applyFont="1" applyFill="1" applyBorder="1" applyAlignment="1">
      <alignment horizontal="center" vertical="center" wrapText="1"/>
    </xf>
    <xf numFmtId="2" fontId="4" fillId="5" borderId="17" xfId="3" applyNumberFormat="1" applyFont="1" applyFill="1" applyBorder="1" applyAlignment="1">
      <alignment horizontal="center" vertical="center" wrapText="1"/>
    </xf>
    <xf numFmtId="2" fontId="4" fillId="5" borderId="17" xfId="4" applyNumberFormat="1" applyFont="1" applyFill="1" applyBorder="1" applyAlignment="1">
      <alignment horizontal="right" vertical="center" wrapText="1"/>
    </xf>
    <xf numFmtId="0" fontId="7" fillId="2" borderId="17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wrapText="1"/>
    </xf>
    <xf numFmtId="0" fontId="9" fillId="2" borderId="17" xfId="3" applyFont="1" applyFill="1" applyBorder="1" applyAlignment="1">
      <alignment horizontal="center" vertical="center"/>
    </xf>
    <xf numFmtId="2" fontId="9" fillId="2" borderId="17" xfId="3" applyNumberFormat="1" applyFont="1" applyFill="1" applyBorder="1" applyAlignment="1">
      <alignment horizontal="center" vertical="center" wrapText="1"/>
    </xf>
    <xf numFmtId="0" fontId="10" fillId="0" borderId="17" xfId="3" applyFont="1" applyBorder="1" applyAlignment="1">
      <alignment horizontal="center"/>
    </xf>
    <xf numFmtId="0" fontId="11" fillId="0" borderId="17" xfId="3" applyFont="1" applyBorder="1" applyAlignment="1">
      <alignment horizontal="left" wrapText="1"/>
    </xf>
    <xf numFmtId="3" fontId="11" fillId="3" borderId="17" xfId="3" applyNumberFormat="1" applyFont="1" applyFill="1" applyBorder="1" applyAlignment="1">
      <alignment horizontal="center"/>
    </xf>
    <xf numFmtId="167" fontId="11" fillId="3" borderId="17" xfId="3" applyNumberFormat="1" applyFont="1" applyFill="1" applyBorder="1" applyAlignment="1">
      <alignment horizontal="center"/>
    </xf>
    <xf numFmtId="165" fontId="11" fillId="3" borderId="17" xfId="4" applyFont="1" applyFill="1" applyBorder="1" applyAlignment="1"/>
    <xf numFmtId="4" fontId="11" fillId="3" borderId="17" xfId="3" applyNumberFormat="1" applyFont="1" applyFill="1" applyBorder="1" applyAlignment="1">
      <alignment horizontal="center"/>
    </xf>
    <xf numFmtId="0" fontId="13" fillId="6" borderId="17" xfId="3" applyFont="1" applyFill="1" applyBorder="1" applyAlignment="1">
      <alignment horizontal="center"/>
    </xf>
    <xf numFmtId="0" fontId="13" fillId="6" borderId="17" xfId="3" applyFont="1" applyFill="1" applyBorder="1" applyAlignment="1">
      <alignment horizontal="left" wrapText="1"/>
    </xf>
    <xf numFmtId="4" fontId="13" fillId="6" borderId="17" xfId="3" applyNumberFormat="1" applyFont="1" applyFill="1" applyBorder="1" applyAlignment="1">
      <alignment horizontal="center"/>
    </xf>
    <xf numFmtId="3" fontId="11" fillId="6" borderId="17" xfId="3" applyNumberFormat="1" applyFont="1" applyFill="1" applyBorder="1" applyAlignment="1">
      <alignment horizontal="center"/>
    </xf>
    <xf numFmtId="167" fontId="11" fillId="6" borderId="17" xfId="3" applyNumberFormat="1" applyFont="1" applyFill="1" applyBorder="1" applyAlignment="1">
      <alignment horizontal="center"/>
    </xf>
    <xf numFmtId="165" fontId="13" fillId="6" borderId="17" xfId="4" applyFont="1" applyFill="1" applyBorder="1" applyAlignment="1"/>
    <xf numFmtId="2" fontId="1" fillId="4" borderId="0" xfId="3" applyNumberFormat="1" applyFill="1" applyAlignment="1">
      <alignment wrapText="1"/>
    </xf>
    <xf numFmtId="0" fontId="13" fillId="0" borderId="17" xfId="3" applyFont="1" applyBorder="1" applyAlignment="1">
      <alignment horizontal="left" wrapText="1"/>
    </xf>
    <xf numFmtId="165" fontId="13" fillId="3" borderId="17" xfId="4" applyFont="1" applyFill="1" applyBorder="1" applyAlignment="1"/>
    <xf numFmtId="0" fontId="10" fillId="2" borderId="17" xfId="3" applyFont="1" applyFill="1" applyBorder="1" applyAlignment="1">
      <alignment horizontal="center"/>
    </xf>
    <xf numFmtId="4" fontId="11" fillId="2" borderId="17" xfId="3" applyNumberFormat="1" applyFont="1" applyFill="1" applyBorder="1" applyAlignment="1">
      <alignment horizontal="center"/>
    </xf>
    <xf numFmtId="3" fontId="11" fillId="2" borderId="17" xfId="3" applyNumberFormat="1" applyFont="1" applyFill="1" applyBorder="1" applyAlignment="1">
      <alignment horizontal="center"/>
    </xf>
    <xf numFmtId="167" fontId="11" fillId="2" borderId="17" xfId="3" applyNumberFormat="1" applyFont="1" applyFill="1" applyBorder="1" applyAlignment="1">
      <alignment horizontal="center"/>
    </xf>
    <xf numFmtId="165" fontId="11" fillId="2" borderId="17" xfId="4" applyFont="1" applyFill="1" applyBorder="1" applyAlignment="1"/>
    <xf numFmtId="3" fontId="13" fillId="3" borderId="17" xfId="3" applyNumberFormat="1" applyFont="1" applyFill="1" applyBorder="1" applyAlignment="1">
      <alignment horizontal="center"/>
    </xf>
    <xf numFmtId="4" fontId="13" fillId="3" borderId="17" xfId="3" applyNumberFormat="1" applyFont="1" applyFill="1" applyBorder="1" applyAlignment="1">
      <alignment horizontal="center"/>
    </xf>
    <xf numFmtId="4" fontId="12" fillId="3" borderId="17" xfId="3" applyNumberFormat="1" applyFont="1" applyFill="1" applyBorder="1" applyAlignment="1">
      <alignment horizontal="center"/>
    </xf>
    <xf numFmtId="3" fontId="12" fillId="3" borderId="17" xfId="3" applyNumberFormat="1" applyFont="1" applyFill="1" applyBorder="1" applyAlignment="1">
      <alignment horizontal="center"/>
    </xf>
    <xf numFmtId="0" fontId="18" fillId="3" borderId="17" xfId="3" applyFont="1" applyFill="1" applyBorder="1" applyAlignment="1">
      <alignment wrapText="1"/>
    </xf>
    <xf numFmtId="3" fontId="18" fillId="3" borderId="17" xfId="3" applyNumberFormat="1" applyFont="1" applyFill="1" applyBorder="1" applyAlignment="1">
      <alignment wrapText="1"/>
    </xf>
    <xf numFmtId="167" fontId="18" fillId="3" borderId="17" xfId="3" applyNumberFormat="1" applyFont="1" applyFill="1" applyBorder="1" applyAlignment="1">
      <alignment wrapText="1"/>
    </xf>
    <xf numFmtId="2" fontId="21" fillId="3" borderId="17" xfId="6" applyNumberFormat="1" applyFont="1" applyFill="1" applyBorder="1" applyAlignment="1">
      <alignment horizontal="center" vertical="center"/>
    </xf>
    <xf numFmtId="3" fontId="18" fillId="3" borderId="17" xfId="3" applyNumberFormat="1" applyFont="1" applyFill="1" applyBorder="1" applyAlignment="1">
      <alignment horizontal="center" vertical="center" wrapText="1"/>
    </xf>
    <xf numFmtId="167" fontId="18" fillId="3" borderId="17" xfId="3" applyNumberFormat="1" applyFont="1" applyFill="1" applyBorder="1" applyAlignment="1">
      <alignment horizontal="center" vertical="center" wrapText="1"/>
    </xf>
    <xf numFmtId="0" fontId="22" fillId="3" borderId="17" xfId="7" applyFont="1" applyFill="1" applyBorder="1" applyAlignment="1">
      <alignment horizontal="center" vertical="center" wrapText="1"/>
    </xf>
    <xf numFmtId="0" fontId="23" fillId="3" borderId="17" xfId="7" applyFont="1" applyFill="1" applyBorder="1" applyAlignment="1">
      <alignment horizontal="left" vertical="top" wrapText="1"/>
    </xf>
    <xf numFmtId="2" fontId="21" fillId="3" borderId="17" xfId="7" applyNumberFormat="1" applyFont="1" applyFill="1" applyBorder="1" applyAlignment="1">
      <alignment horizontal="center" vertical="center" wrapText="1"/>
    </xf>
    <xf numFmtId="0" fontId="21" fillId="3" borderId="17" xfId="7" applyFont="1" applyFill="1" applyBorder="1" applyAlignment="1">
      <alignment horizontal="left" vertical="top" wrapText="1"/>
    </xf>
    <xf numFmtId="164" fontId="21" fillId="3" borderId="17" xfId="8" applyFont="1" applyFill="1" applyBorder="1" applyAlignment="1">
      <alignment horizontal="right" vertical="center"/>
    </xf>
    <xf numFmtId="3" fontId="11" fillId="3" borderId="17" xfId="3" quotePrefix="1" applyNumberFormat="1" applyFont="1" applyFill="1" applyBorder="1" applyAlignment="1">
      <alignment horizontal="center"/>
    </xf>
    <xf numFmtId="0" fontId="11" fillId="3" borderId="17" xfId="3" applyFont="1" applyFill="1" applyBorder="1" applyAlignment="1">
      <alignment horizontal="center"/>
    </xf>
    <xf numFmtId="165" fontId="12" fillId="3" borderId="17" xfId="4" applyFont="1" applyFill="1" applyBorder="1" applyAlignment="1"/>
    <xf numFmtId="0" fontId="25" fillId="3" borderId="17" xfId="7" applyFont="1" applyFill="1" applyBorder="1" applyAlignment="1">
      <alignment horizontal="left" vertical="center" wrapText="1"/>
    </xf>
    <xf numFmtId="2" fontId="25" fillId="3" borderId="17" xfId="7" applyNumberFormat="1" applyFont="1" applyFill="1" applyBorder="1" applyAlignment="1">
      <alignment horizontal="center" vertical="center" wrapText="1"/>
    </xf>
    <xf numFmtId="164" fontId="26" fillId="3" borderId="17" xfId="8" applyFont="1" applyFill="1" applyBorder="1" applyAlignment="1">
      <alignment horizontal="right" vertical="center"/>
    </xf>
    <xf numFmtId="164" fontId="25" fillId="3" borderId="17" xfId="8" applyFont="1" applyFill="1" applyBorder="1" applyAlignment="1">
      <alignment horizontal="right" vertical="center"/>
    </xf>
    <xf numFmtId="0" fontId="28" fillId="3" borderId="17" xfId="3" applyFont="1" applyFill="1" applyBorder="1"/>
    <xf numFmtId="3" fontId="27" fillId="3" borderId="17" xfId="3" applyNumberFormat="1" applyFont="1" applyFill="1" applyBorder="1" applyAlignment="1">
      <alignment horizontal="center"/>
    </xf>
    <xf numFmtId="167" fontId="27" fillId="3" borderId="17" xfId="3" applyNumberFormat="1" applyFont="1" applyFill="1" applyBorder="1" applyAlignment="1">
      <alignment horizontal="center"/>
    </xf>
    <xf numFmtId="4" fontId="27" fillId="3" borderId="17" xfId="3" applyNumberFormat="1" applyFont="1" applyFill="1" applyBorder="1"/>
    <xf numFmtId="4" fontId="29" fillId="3" borderId="17" xfId="3" applyNumberFormat="1" applyFont="1" applyFill="1" applyBorder="1" applyAlignment="1">
      <alignment horizontal="center"/>
    </xf>
    <xf numFmtId="165" fontId="29" fillId="3" borderId="17" xfId="4" applyFont="1" applyFill="1" applyBorder="1" applyAlignment="1"/>
    <xf numFmtId="164" fontId="30" fillId="3" borderId="17" xfId="8" applyFont="1" applyFill="1" applyBorder="1" applyAlignment="1">
      <alignment horizontal="center"/>
    </xf>
    <xf numFmtId="164" fontId="31" fillId="3" borderId="17" xfId="8" applyFont="1" applyFill="1" applyBorder="1" applyAlignment="1">
      <alignment horizontal="center"/>
    </xf>
    <xf numFmtId="164" fontId="30" fillId="3" borderId="17" xfId="8" applyFont="1" applyFill="1" applyBorder="1" applyAlignment="1"/>
    <xf numFmtId="0" fontId="1" fillId="3" borderId="17" xfId="3" applyFill="1" applyBorder="1"/>
    <xf numFmtId="2" fontId="1" fillId="3" borderId="17" xfId="3" applyNumberFormat="1" applyFill="1" applyBorder="1" applyAlignment="1">
      <alignment wrapText="1"/>
    </xf>
    <xf numFmtId="0" fontId="3" fillId="14" borderId="6" xfId="0" applyFont="1" applyFill="1" applyBorder="1" applyAlignment="1">
      <alignment horizontal="center"/>
    </xf>
    <xf numFmtId="0" fontId="2" fillId="7" borderId="11" xfId="0" applyFont="1" applyFill="1" applyBorder="1" applyAlignment="1"/>
    <xf numFmtId="166" fontId="3" fillId="14" borderId="1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justify" vertical="justify"/>
    </xf>
    <xf numFmtId="0" fontId="9" fillId="10" borderId="9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1" xfId="0" applyFont="1" applyBorder="1"/>
    <xf numFmtId="0" fontId="32" fillId="0" borderId="7" xfId="0" applyFont="1" applyBorder="1"/>
    <xf numFmtId="164" fontId="32" fillId="0" borderId="6" xfId="2" applyFont="1" applyBorder="1"/>
    <xf numFmtId="0" fontId="0" fillId="2" borderId="11" xfId="0" applyFont="1" applyFill="1" applyBorder="1"/>
    <xf numFmtId="0" fontId="0" fillId="2" borderId="7" xfId="0" applyFont="1" applyFill="1" applyBorder="1"/>
    <xf numFmtId="0" fontId="18" fillId="0" borderId="11" xfId="0" applyFont="1" applyBorder="1"/>
    <xf numFmtId="0" fontId="18" fillId="0" borderId="7" xfId="0" applyFont="1" applyBorder="1"/>
    <xf numFmtId="164" fontId="18" fillId="0" borderId="6" xfId="2" applyFont="1" applyBorder="1"/>
    <xf numFmtId="164" fontId="18" fillId="0" borderId="11" xfId="2" applyFont="1" applyBorder="1" applyAlignment="1">
      <alignment vertical="center"/>
    </xf>
    <xf numFmtId="164" fontId="32" fillId="0" borderId="11" xfId="2" applyFont="1" applyBorder="1" applyAlignment="1">
      <alignment vertical="center"/>
    </xf>
    <xf numFmtId="0" fontId="18" fillId="0" borderId="13" xfId="0" applyFont="1" applyBorder="1" applyAlignment="1">
      <alignment wrapText="1"/>
    </xf>
    <xf numFmtId="0" fontId="17" fillId="0" borderId="11" xfId="0" applyFont="1" applyBorder="1" applyAlignment="1">
      <alignment vertical="top" wrapText="1"/>
    </xf>
    <xf numFmtId="165" fontId="18" fillId="0" borderId="6" xfId="1" applyFont="1" applyBorder="1"/>
    <xf numFmtId="165" fontId="18" fillId="0" borderId="11" xfId="1" applyFont="1" applyBorder="1"/>
    <xf numFmtId="0" fontId="18" fillId="0" borderId="12" xfId="0" applyFont="1" applyBorder="1"/>
    <xf numFmtId="164" fontId="18" fillId="0" borderId="4" xfId="2" applyFont="1" applyBorder="1"/>
    <xf numFmtId="164" fontId="18" fillId="0" borderId="12" xfId="2" applyFont="1" applyBorder="1"/>
    <xf numFmtId="164" fontId="18" fillId="0" borderId="11" xfId="2" applyFont="1" applyBorder="1"/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wrapText="1"/>
    </xf>
    <xf numFmtId="164" fontId="18" fillId="0" borderId="14" xfId="2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top" wrapText="1"/>
    </xf>
    <xf numFmtId="0" fontId="18" fillId="3" borderId="17" xfId="3" applyFont="1" applyFill="1" applyBorder="1" applyAlignment="1">
      <alignment vertical="center" wrapText="1"/>
    </xf>
    <xf numFmtId="0" fontId="18" fillId="3" borderId="17" xfId="3" applyFont="1" applyFill="1" applyBorder="1" applyAlignment="1">
      <alignment horizontal="left" vertical="center" wrapText="1"/>
    </xf>
    <xf numFmtId="2" fontId="32" fillId="3" borderId="17" xfId="3" applyNumberFormat="1" applyFont="1" applyFill="1" applyBorder="1" applyAlignment="1">
      <alignment horizontal="center" vertical="center" wrapText="1"/>
    </xf>
    <xf numFmtId="3" fontId="23" fillId="3" borderId="17" xfId="3" applyNumberFormat="1" applyFont="1" applyFill="1" applyBorder="1" applyAlignment="1">
      <alignment horizontal="center" vertical="center"/>
    </xf>
    <xf numFmtId="3" fontId="11" fillId="3" borderId="17" xfId="3" applyNumberFormat="1" applyFont="1" applyFill="1" applyBorder="1" applyAlignment="1">
      <alignment horizontal="center" vertical="center"/>
    </xf>
    <xf numFmtId="167" fontId="11" fillId="3" borderId="17" xfId="3" applyNumberFormat="1" applyFont="1" applyFill="1" applyBorder="1" applyAlignment="1">
      <alignment horizontal="center" vertical="center"/>
    </xf>
    <xf numFmtId="0" fontId="13" fillId="2" borderId="17" xfId="3" applyFont="1" applyFill="1" applyBorder="1" applyAlignment="1">
      <alignment horizontal="left" wrapText="1"/>
    </xf>
    <xf numFmtId="4" fontId="11" fillId="3" borderId="17" xfId="3" applyNumberFormat="1" applyFont="1" applyFill="1" applyBorder="1" applyAlignment="1">
      <alignment horizontal="center" vertical="center"/>
    </xf>
    <xf numFmtId="0" fontId="10" fillId="3" borderId="17" xfId="3" applyFont="1" applyFill="1" applyBorder="1" applyAlignment="1">
      <alignment horizontal="center"/>
    </xf>
    <xf numFmtId="0" fontId="12" fillId="3" borderId="17" xfId="3" applyFont="1" applyFill="1" applyBorder="1" applyAlignment="1">
      <alignment horizontal="left" wrapText="1"/>
    </xf>
    <xf numFmtId="0" fontId="11" fillId="3" borderId="17" xfId="3" applyFont="1" applyFill="1" applyBorder="1" applyAlignment="1">
      <alignment horizontal="left" wrapText="1"/>
    </xf>
    <xf numFmtId="0" fontId="14" fillId="3" borderId="17" xfId="3" applyFont="1" applyFill="1" applyBorder="1" applyAlignment="1">
      <alignment horizontal="left" wrapText="1"/>
    </xf>
    <xf numFmtId="0" fontId="13" fillId="3" borderId="17" xfId="3" applyFont="1" applyFill="1" applyBorder="1" applyAlignment="1">
      <alignment horizontal="left" wrapText="1"/>
    </xf>
    <xf numFmtId="0" fontId="13" fillId="3" borderId="17" xfId="3" applyFont="1" applyFill="1" applyBorder="1" applyAlignment="1">
      <alignment horizontal="center"/>
    </xf>
    <xf numFmtId="167" fontId="13" fillId="3" borderId="17" xfId="3" applyNumberFormat="1" applyFont="1" applyFill="1" applyBorder="1" applyAlignment="1">
      <alignment horizontal="center"/>
    </xf>
    <xf numFmtId="0" fontId="15" fillId="3" borderId="17" xfId="3" applyFont="1" applyFill="1" applyBorder="1" applyAlignment="1">
      <alignment horizontal="left" wrapText="1"/>
    </xf>
    <xf numFmtId="2" fontId="10" fillId="3" borderId="17" xfId="3" applyNumberFormat="1" applyFont="1" applyFill="1" applyBorder="1" applyAlignment="1">
      <alignment horizontal="center"/>
    </xf>
    <xf numFmtId="0" fontId="15" fillId="3" borderId="17" xfId="5" applyFont="1" applyFill="1" applyBorder="1" applyAlignment="1">
      <alignment horizontal="left" wrapText="1"/>
    </xf>
    <xf numFmtId="0" fontId="12" fillId="3" borderId="17" xfId="3" applyFont="1" applyFill="1" applyBorder="1" applyAlignment="1">
      <alignment horizontal="center" wrapText="1"/>
    </xf>
    <xf numFmtId="0" fontId="16" fillId="3" borderId="17" xfId="3" applyFont="1" applyFill="1" applyBorder="1" applyAlignment="1">
      <alignment horizontal="center"/>
    </xf>
    <xf numFmtId="0" fontId="17" fillId="3" borderId="17" xfId="3" applyFont="1" applyFill="1" applyBorder="1" applyAlignment="1">
      <alignment horizontal="center" wrapText="1"/>
    </xf>
    <xf numFmtId="0" fontId="17" fillId="3" borderId="17" xfId="3" applyFont="1" applyFill="1" applyBorder="1" applyAlignment="1">
      <alignment wrapText="1"/>
    </xf>
    <xf numFmtId="0" fontId="19" fillId="3" borderId="17" xfId="3" applyFont="1" applyFill="1" applyBorder="1" applyAlignment="1">
      <alignment wrapText="1"/>
    </xf>
    <xf numFmtId="0" fontId="19" fillId="3" borderId="17" xfId="3" applyFont="1" applyFill="1" applyBorder="1" applyAlignment="1">
      <alignment horizontal="center" vertical="center" wrapText="1"/>
    </xf>
    <xf numFmtId="0" fontId="20" fillId="3" borderId="17" xfId="3" applyFont="1" applyFill="1" applyBorder="1" applyAlignment="1">
      <alignment wrapText="1"/>
    </xf>
    <xf numFmtId="0" fontId="19" fillId="3" borderId="17" xfId="3" applyFont="1" applyFill="1" applyBorder="1" applyAlignment="1">
      <alignment horizontal="center" wrapText="1"/>
    </xf>
    <xf numFmtId="0" fontId="24" fillId="3" borderId="17" xfId="3" applyFont="1" applyFill="1" applyBorder="1" applyAlignment="1">
      <alignment horizontal="left" wrapText="1"/>
    </xf>
    <xf numFmtId="0" fontId="11" fillId="3" borderId="17" xfId="3" applyFont="1" applyFill="1" applyBorder="1" applyAlignment="1">
      <alignment horizontal="left" vertical="top" wrapText="1"/>
    </xf>
    <xf numFmtId="0" fontId="11" fillId="3" borderId="17" xfId="3" applyFont="1" applyFill="1" applyBorder="1" applyAlignment="1">
      <alignment wrapText="1"/>
    </xf>
    <xf numFmtId="0" fontId="13" fillId="3" borderId="17" xfId="3" applyFont="1" applyFill="1" applyBorder="1" applyAlignment="1">
      <alignment horizontal="center" wrapText="1"/>
    </xf>
    <xf numFmtId="167" fontId="15" fillId="3" borderId="17" xfId="3" applyNumberFormat="1" applyFont="1" applyFill="1" applyBorder="1" applyAlignment="1">
      <alignment horizontal="center"/>
    </xf>
    <xf numFmtId="0" fontId="27" fillId="3" borderId="17" xfId="3" applyFont="1" applyFill="1" applyBorder="1" applyAlignment="1">
      <alignment horizontal="center"/>
    </xf>
    <xf numFmtId="0" fontId="27" fillId="3" borderId="17" xfId="3" applyFont="1" applyFill="1" applyBorder="1" applyAlignment="1">
      <alignment horizontal="left" wrapText="1"/>
    </xf>
    <xf numFmtId="0" fontId="29" fillId="3" borderId="17" xfId="3" applyFont="1" applyFill="1" applyBorder="1" applyAlignment="1">
      <alignment horizontal="left" wrapText="1"/>
    </xf>
    <xf numFmtId="164" fontId="30" fillId="3" borderId="17" xfId="8" applyFont="1" applyFill="1" applyBorder="1" applyAlignment="1">
      <alignment horizontal="left" wrapText="1"/>
    </xf>
    <xf numFmtId="0" fontId="25" fillId="0" borderId="17" xfId="3" applyFont="1" applyBorder="1" applyAlignment="1">
      <alignment horizontal="center"/>
    </xf>
    <xf numFmtId="0" fontId="32" fillId="3" borderId="17" xfId="3" applyFont="1" applyFill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3" fillId="4" borderId="0" xfId="9" applyFont="1" applyFill="1" applyBorder="1" applyAlignment="1">
      <alignment horizontal="center"/>
    </xf>
    <xf numFmtId="0" fontId="23" fillId="4" borderId="0" xfId="9" applyFont="1" applyFill="1" applyBorder="1" applyAlignment="1">
      <alignment horizontal="left" indent="1"/>
    </xf>
    <xf numFmtId="1" fontId="23" fillId="4" borderId="0" xfId="9" applyNumberFormat="1" applyFont="1" applyFill="1" applyBorder="1" applyAlignment="1">
      <alignment horizontal="center"/>
    </xf>
    <xf numFmtId="43" fontId="23" fillId="4" borderId="0" xfId="10" applyNumberFormat="1" applyFont="1" applyFill="1" applyBorder="1"/>
    <xf numFmtId="0" fontId="23" fillId="4" borderId="0" xfId="9" applyFont="1" applyFill="1"/>
    <xf numFmtId="0" fontId="23" fillId="3" borderId="0" xfId="9" applyFont="1" applyFill="1" applyBorder="1" applyAlignment="1">
      <alignment horizontal="center"/>
    </xf>
    <xf numFmtId="0" fontId="23" fillId="3" borderId="0" xfId="9" applyFont="1" applyFill="1" applyBorder="1" applyAlignment="1">
      <alignment horizontal="left" indent="1"/>
    </xf>
    <xf numFmtId="1" fontId="23" fillId="3" borderId="0" xfId="9" applyNumberFormat="1" applyFont="1" applyFill="1" applyBorder="1" applyAlignment="1">
      <alignment horizontal="center"/>
    </xf>
    <xf numFmtId="43" fontId="23" fillId="3" borderId="0" xfId="10" applyNumberFormat="1" applyFont="1" applyFill="1" applyBorder="1"/>
    <xf numFmtId="0" fontId="23" fillId="3" borderId="14" xfId="9" applyFont="1" applyFill="1" applyBorder="1" applyAlignment="1">
      <alignment horizontal="center"/>
    </xf>
    <xf numFmtId="0" fontId="5" fillId="3" borderId="0" xfId="9" applyFont="1" applyFill="1" applyBorder="1" applyAlignment="1">
      <alignment horizontal="center"/>
    </xf>
    <xf numFmtId="43" fontId="23" fillId="3" borderId="18" xfId="10" applyNumberFormat="1" applyFont="1" applyFill="1" applyBorder="1"/>
    <xf numFmtId="0" fontId="4" fillId="5" borderId="17" xfId="9" applyFont="1" applyFill="1" applyBorder="1" applyAlignment="1">
      <alignment horizontal="center" vertical="center" wrapText="1"/>
    </xf>
    <xf numFmtId="0" fontId="4" fillId="5" borderId="17" xfId="9" applyFont="1" applyFill="1" applyBorder="1" applyAlignment="1">
      <alignment horizontal="center" vertical="center"/>
    </xf>
    <xf numFmtId="4" fontId="4" fillId="5" borderId="17" xfId="9" applyNumberFormat="1" applyFont="1" applyFill="1" applyBorder="1" applyAlignment="1">
      <alignment horizontal="center" vertical="center" wrapText="1"/>
    </xf>
    <xf numFmtId="0" fontId="23" fillId="3" borderId="17" xfId="9" applyFont="1" applyFill="1" applyBorder="1" applyAlignment="1">
      <alignment horizontal="center"/>
    </xf>
    <xf numFmtId="0" fontId="23" fillId="3" borderId="17" xfId="9" applyFont="1" applyFill="1" applyBorder="1" applyAlignment="1">
      <alignment horizontal="left" indent="1"/>
    </xf>
    <xf numFmtId="1" fontId="23" fillId="3" borderId="17" xfId="9" applyNumberFormat="1" applyFont="1" applyFill="1" applyBorder="1" applyAlignment="1">
      <alignment horizontal="center"/>
    </xf>
    <xf numFmtId="43" fontId="23" fillId="3" borderId="17" xfId="10" applyNumberFormat="1" applyFont="1" applyFill="1" applyBorder="1"/>
    <xf numFmtId="0" fontId="1" fillId="4" borderId="0" xfId="9" applyFill="1"/>
    <xf numFmtId="0" fontId="35" fillId="15" borderId="17" xfId="9" applyFont="1" applyFill="1" applyBorder="1" applyAlignment="1">
      <alignment horizontal="center"/>
    </xf>
    <xf numFmtId="0" fontId="34" fillId="15" borderId="17" xfId="9" applyFont="1" applyFill="1" applyBorder="1" applyAlignment="1">
      <alignment horizontal="left" wrapText="1" indent="1"/>
    </xf>
    <xf numFmtId="1" fontId="35" fillId="15" borderId="17" xfId="9" applyNumberFormat="1" applyFont="1" applyFill="1" applyBorder="1" applyAlignment="1">
      <alignment horizontal="center"/>
    </xf>
    <xf numFmtId="43" fontId="35" fillId="15" borderId="17" xfId="10" applyNumberFormat="1" applyFont="1" applyFill="1" applyBorder="1"/>
    <xf numFmtId="0" fontId="36" fillId="3" borderId="17" xfId="9" applyFont="1" applyFill="1" applyBorder="1" applyAlignment="1">
      <alignment horizontal="center"/>
    </xf>
    <xf numFmtId="0" fontId="36" fillId="3" borderId="17" xfId="9" applyFont="1" applyFill="1" applyBorder="1" applyAlignment="1">
      <alignment horizontal="left" indent="1"/>
    </xf>
    <xf numFmtId="49" fontId="36" fillId="3" borderId="17" xfId="9" quotePrefix="1" applyNumberFormat="1" applyFont="1" applyFill="1" applyBorder="1" applyAlignment="1">
      <alignment horizontal="center"/>
    </xf>
    <xf numFmtId="43" fontId="36" fillId="3" borderId="17" xfId="10" applyNumberFormat="1" applyFont="1" applyFill="1" applyBorder="1"/>
    <xf numFmtId="0" fontId="37" fillId="3" borderId="17" xfId="9" applyFont="1" applyFill="1" applyBorder="1" applyAlignment="1">
      <alignment horizontal="center"/>
    </xf>
    <xf numFmtId="0" fontId="37" fillId="3" borderId="17" xfId="9" applyFont="1" applyFill="1" applyBorder="1" applyAlignment="1">
      <alignment horizontal="left" wrapText="1" indent="1"/>
    </xf>
    <xf numFmtId="49" fontId="37" fillId="3" borderId="17" xfId="9" applyNumberFormat="1" applyFont="1" applyFill="1" applyBorder="1" applyAlignment="1">
      <alignment horizontal="center"/>
    </xf>
    <xf numFmtId="164" fontId="37" fillId="3" borderId="17" xfId="11" applyFont="1" applyFill="1" applyBorder="1"/>
    <xf numFmtId="0" fontId="37" fillId="3" borderId="17" xfId="9" applyFont="1" applyFill="1" applyBorder="1" applyAlignment="1">
      <alignment horizontal="left" indent="1"/>
    </xf>
    <xf numFmtId="43" fontId="37" fillId="3" borderId="17" xfId="10" applyNumberFormat="1" applyFont="1" applyFill="1" applyBorder="1"/>
    <xf numFmtId="1" fontId="37" fillId="3" borderId="17" xfId="9" applyNumberFormat="1" applyFont="1" applyFill="1" applyBorder="1" applyAlignment="1">
      <alignment horizontal="center"/>
    </xf>
    <xf numFmtId="0" fontId="36" fillId="16" borderId="17" xfId="9" applyFont="1" applyFill="1" applyBorder="1" applyAlignment="1">
      <alignment horizontal="center"/>
    </xf>
    <xf numFmtId="0" fontId="34" fillId="16" borderId="17" xfId="9" applyFont="1" applyFill="1" applyBorder="1" applyAlignment="1">
      <alignment horizontal="left" indent="1"/>
    </xf>
    <xf numFmtId="0" fontId="35" fillId="3" borderId="17" xfId="9" applyFont="1" applyFill="1" applyBorder="1" applyAlignment="1">
      <alignment horizontal="center"/>
    </xf>
    <xf numFmtId="0" fontId="38" fillId="3" borderId="17" xfId="9" applyFont="1" applyFill="1" applyBorder="1" applyAlignment="1">
      <alignment horizontal="left" indent="1"/>
    </xf>
    <xf numFmtId="1" fontId="38" fillId="3" borderId="17" xfId="9" applyNumberFormat="1" applyFont="1" applyFill="1" applyBorder="1" applyAlignment="1">
      <alignment horizontal="center"/>
    </xf>
    <xf numFmtId="43" fontId="34" fillId="3" borderId="17" xfId="10" applyNumberFormat="1" applyFont="1" applyFill="1" applyBorder="1"/>
    <xf numFmtId="0" fontId="38" fillId="3" borderId="17" xfId="9" applyFont="1" applyFill="1" applyBorder="1" applyAlignment="1">
      <alignment horizontal="center" vertical="center" wrapText="1"/>
    </xf>
    <xf numFmtId="0" fontId="38" fillId="3" borderId="17" xfId="9" applyFont="1" applyFill="1" applyBorder="1" applyAlignment="1">
      <alignment horizontal="left" vertical="center" wrapText="1"/>
    </xf>
    <xf numFmtId="0" fontId="38" fillId="3" borderId="17" xfId="9" applyFont="1" applyFill="1" applyBorder="1" applyAlignment="1">
      <alignment horizontal="left" vertical="top" wrapText="1"/>
    </xf>
    <xf numFmtId="1" fontId="38" fillId="3" borderId="17" xfId="9" applyNumberFormat="1" applyFont="1" applyFill="1" applyBorder="1" applyAlignment="1"/>
    <xf numFmtId="0" fontId="35" fillId="3" borderId="17" xfId="9" applyFont="1" applyFill="1" applyBorder="1" applyAlignment="1">
      <alignment horizontal="center" vertical="center" wrapText="1"/>
    </xf>
    <xf numFmtId="0" fontId="23" fillId="3" borderId="0" xfId="9" applyFont="1" applyFill="1"/>
    <xf numFmtId="165" fontId="23" fillId="3" borderId="0" xfId="9" applyNumberFormat="1" applyFont="1" applyFill="1"/>
    <xf numFmtId="165" fontId="23" fillId="4" borderId="0" xfId="9" applyNumberFormat="1" applyFont="1" applyFill="1"/>
    <xf numFmtId="0" fontId="23" fillId="4" borderId="0" xfId="9" applyFont="1" applyFill="1" applyBorder="1"/>
    <xf numFmtId="165" fontId="23" fillId="4" borderId="0" xfId="9" applyNumberFormat="1" applyFont="1" applyFill="1" applyBorder="1"/>
    <xf numFmtId="1" fontId="37" fillId="16" borderId="17" xfId="9" applyNumberFormat="1" applyFont="1" applyFill="1" applyBorder="1" applyAlignment="1">
      <alignment horizontal="center"/>
    </xf>
    <xf numFmtId="164" fontId="37" fillId="16" borderId="17" xfId="11" applyFont="1" applyFill="1" applyBorder="1"/>
    <xf numFmtId="0" fontId="9" fillId="2" borderId="11" xfId="0" applyFont="1" applyFill="1" applyBorder="1" applyAlignment="1">
      <alignment horizontal="left" vertical="top" wrapText="1"/>
    </xf>
    <xf numFmtId="164" fontId="18" fillId="0" borderId="4" xfId="2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3" borderId="6" xfId="3" applyFont="1" applyFill="1" applyBorder="1" applyAlignment="1">
      <alignment horizontal="center" vertical="top" wrapText="1"/>
    </xf>
    <xf numFmtId="0" fontId="4" fillId="3" borderId="7" xfId="3" applyFont="1" applyFill="1" applyBorder="1" applyAlignment="1">
      <alignment horizontal="center" vertical="top" wrapText="1"/>
    </xf>
    <xf numFmtId="0" fontId="4" fillId="3" borderId="8" xfId="3" applyFont="1" applyFill="1" applyBorder="1" applyAlignment="1">
      <alignment horizontal="center" vertical="top" wrapText="1"/>
    </xf>
    <xf numFmtId="1" fontId="38" fillId="3" borderId="17" xfId="9" applyNumberFormat="1" applyFont="1" applyFill="1" applyBorder="1" applyAlignment="1">
      <alignment horizontal="center"/>
    </xf>
    <xf numFmtId="0" fontId="34" fillId="3" borderId="6" xfId="9" applyFont="1" applyFill="1" applyBorder="1" applyAlignment="1">
      <alignment horizontal="center"/>
    </xf>
    <xf numFmtId="0" fontId="34" fillId="3" borderId="7" xfId="9" applyFont="1" applyFill="1" applyBorder="1" applyAlignment="1">
      <alignment horizontal="center"/>
    </xf>
    <xf numFmtId="0" fontId="34" fillId="3" borderId="8" xfId="9" applyFont="1" applyFill="1" applyBorder="1" applyAlignment="1">
      <alignment horizontal="center"/>
    </xf>
  </cellXfs>
  <cellStyles count="12">
    <cellStyle name="Comma" xfId="1" builtinId="3"/>
    <cellStyle name="Comma 3" xfId="10" xr:uid="{00000000-0005-0000-0000-000001000000}"/>
    <cellStyle name="Comma 5" xfId="4" xr:uid="{00000000-0005-0000-0000-000002000000}"/>
    <cellStyle name="Currency" xfId="2" builtinId="4"/>
    <cellStyle name="Currency 6" xfId="11" xr:uid="{00000000-0005-0000-0000-000004000000}"/>
    <cellStyle name="Currency 7" xfId="8" xr:uid="{00000000-0005-0000-0000-000005000000}"/>
    <cellStyle name="Normal" xfId="0" builtinId="0"/>
    <cellStyle name="Normal 10" xfId="7" xr:uid="{00000000-0005-0000-0000-000007000000}"/>
    <cellStyle name="Normal 14" xfId="5" xr:uid="{00000000-0005-0000-0000-000008000000}"/>
    <cellStyle name="Normal 15" xfId="9" xr:uid="{00000000-0005-0000-0000-000009000000}"/>
    <cellStyle name="Normal 16" xfId="3" xr:uid="{00000000-0005-0000-0000-00000A000000}"/>
    <cellStyle name="Normal 2 2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1</xdr:col>
      <xdr:colOff>457200</xdr:colOff>
      <xdr:row>2</xdr:row>
      <xdr:rowOff>273050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0"/>
          <a:ext cx="1035050" cy="577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2597150</xdr:colOff>
      <xdr:row>0</xdr:row>
      <xdr:rowOff>101600</xdr:rowOff>
    </xdr:from>
    <xdr:to>
      <xdr:col>2</xdr:col>
      <xdr:colOff>236901</xdr:colOff>
      <xdr:row>2</xdr:row>
      <xdr:rowOff>297866</xdr:rowOff>
    </xdr:to>
    <xdr:pic>
      <xdr:nvPicPr>
        <xdr:cNvPr id="6" name="Picture 5" descr="Coat_of_arms_of_Somali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0" y="101600"/>
          <a:ext cx="929051" cy="5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482600</xdr:colOff>
      <xdr:row>0</xdr:row>
      <xdr:rowOff>50800</xdr:rowOff>
    </xdr:from>
    <xdr:to>
      <xdr:col>5</xdr:col>
      <xdr:colOff>1854415</xdr:colOff>
      <xdr:row>2</xdr:row>
      <xdr:rowOff>283531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05550" y="50800"/>
          <a:ext cx="1371815" cy="601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616049</xdr:colOff>
      <xdr:row>0</xdr:row>
      <xdr:rowOff>30037</xdr:rowOff>
    </xdr:from>
    <xdr:to>
      <xdr:col>5</xdr:col>
      <xdr:colOff>1190586</xdr:colOff>
      <xdr:row>0</xdr:row>
      <xdr:rowOff>631068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34299" y="30037"/>
          <a:ext cx="1374637" cy="601031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</xdr:colOff>
      <xdr:row>0</xdr:row>
      <xdr:rowOff>28222</xdr:rowOff>
    </xdr:from>
    <xdr:to>
      <xdr:col>1</xdr:col>
      <xdr:colOff>378883</xdr:colOff>
      <xdr:row>0</xdr:row>
      <xdr:rowOff>606072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28222"/>
          <a:ext cx="1037167" cy="577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3133270</xdr:colOff>
      <xdr:row>0</xdr:row>
      <xdr:rowOff>71363</xdr:rowOff>
    </xdr:from>
    <xdr:to>
      <xdr:col>2</xdr:col>
      <xdr:colOff>4248</xdr:colOff>
      <xdr:row>0</xdr:row>
      <xdr:rowOff>635929</xdr:rowOff>
    </xdr:to>
    <xdr:pic>
      <xdr:nvPicPr>
        <xdr:cNvPr id="4" name="Picture 3" descr="Coat_of_arms_of_Somali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2720" y="71363"/>
          <a:ext cx="929051" cy="5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99784</xdr:colOff>
      <xdr:row>2</xdr:row>
      <xdr:rowOff>126253</xdr:rowOff>
    </xdr:from>
    <xdr:to>
      <xdr:col>1</xdr:col>
      <xdr:colOff>680355</xdr:colOff>
      <xdr:row>2</xdr:row>
      <xdr:rowOff>879929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4" y="126253"/>
          <a:ext cx="1374321" cy="753676"/>
        </a:xfrm>
        <a:prstGeom prst="rect">
          <a:avLst/>
        </a:prstGeom>
      </xdr:spPr>
    </xdr:pic>
    <xdr:clientData/>
  </xdr:twoCellAnchor>
  <xdr:twoCellAnchor editAs="oneCell">
    <xdr:from>
      <xdr:col>1</xdr:col>
      <xdr:colOff>3256985</xdr:colOff>
      <xdr:row>2</xdr:row>
      <xdr:rowOff>81642</xdr:rowOff>
    </xdr:from>
    <xdr:to>
      <xdr:col>1</xdr:col>
      <xdr:colOff>4815669</xdr:colOff>
      <xdr:row>2</xdr:row>
      <xdr:rowOff>943428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0735" y="81642"/>
          <a:ext cx="1558684" cy="861786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816429</xdr:colOff>
      <xdr:row>2</xdr:row>
      <xdr:rowOff>145142</xdr:rowOff>
    </xdr:from>
    <xdr:to>
      <xdr:col>3</xdr:col>
      <xdr:colOff>1524091</xdr:colOff>
      <xdr:row>2</xdr:row>
      <xdr:rowOff>966016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10979" y="145142"/>
          <a:ext cx="1996712" cy="820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Normal="100" workbookViewId="0">
      <selection activeCell="A5" sqref="A5:F5"/>
    </sheetView>
  </sheetViews>
  <sheetFormatPr defaultRowHeight="14.4"/>
  <cols>
    <col min="2" max="2" width="47.109375" customWidth="1"/>
    <col min="3" max="3" width="8.77734375" customWidth="1"/>
    <col min="5" max="5" width="12.21875" bestFit="1" customWidth="1"/>
    <col min="6" max="6" width="27" customWidth="1"/>
  </cols>
  <sheetData>
    <row r="1" spans="1:6">
      <c r="A1" s="222"/>
      <c r="B1" s="222"/>
      <c r="C1" s="222"/>
      <c r="D1" s="222"/>
      <c r="E1" s="222"/>
      <c r="F1" s="222"/>
    </row>
    <row r="2" spans="1:6">
      <c r="A2" s="222"/>
      <c r="B2" s="222"/>
      <c r="C2" s="222"/>
      <c r="D2" s="222"/>
      <c r="E2" s="222"/>
      <c r="F2" s="222"/>
    </row>
    <row r="3" spans="1:6" ht="28.5" customHeight="1" thickBot="1">
      <c r="A3" s="223"/>
      <c r="B3" s="223"/>
      <c r="C3" s="223"/>
      <c r="D3" s="223"/>
      <c r="E3" s="223"/>
      <c r="F3" s="223"/>
    </row>
    <row r="4" spans="1:6" ht="29.55" customHeight="1" thickBot="1">
      <c r="A4" s="224" t="s">
        <v>25</v>
      </c>
      <c r="B4" s="225"/>
      <c r="C4" s="225"/>
      <c r="D4" s="225"/>
      <c r="E4" s="225"/>
      <c r="F4" s="226"/>
    </row>
    <row r="5" spans="1:6" ht="16.2" thickBot="1">
      <c r="A5" s="216" t="s">
        <v>58</v>
      </c>
      <c r="B5" s="217"/>
      <c r="C5" s="217"/>
      <c r="D5" s="217"/>
      <c r="E5" s="217"/>
      <c r="F5" s="218"/>
    </row>
    <row r="6" spans="1:6" ht="15" thickBot="1">
      <c r="A6" s="85" t="s">
        <v>0</v>
      </c>
      <c r="B6" s="86" t="s">
        <v>1</v>
      </c>
      <c r="C6" s="87" t="s">
        <v>2</v>
      </c>
      <c r="D6" s="88" t="s">
        <v>3</v>
      </c>
      <c r="E6" s="89" t="s">
        <v>4</v>
      </c>
      <c r="F6" s="90" t="s">
        <v>27</v>
      </c>
    </row>
    <row r="7" spans="1:6" ht="40.200000000000003" thickBot="1">
      <c r="A7" s="91">
        <v>1</v>
      </c>
      <c r="B7" s="92" t="s">
        <v>18</v>
      </c>
      <c r="C7" s="91"/>
      <c r="D7" s="91"/>
      <c r="E7" s="91"/>
      <c r="F7" s="91"/>
    </row>
    <row r="8" spans="1:6" ht="42" thickBot="1">
      <c r="A8" s="84">
        <v>1.1000000000000001</v>
      </c>
      <c r="B8" s="106" t="s">
        <v>5</v>
      </c>
      <c r="C8" s="100"/>
      <c r="D8" s="101"/>
      <c r="E8" s="107"/>
      <c r="F8" s="108"/>
    </row>
    <row r="9" spans="1:6" ht="15" thickBot="1">
      <c r="A9" s="83">
        <v>1.2</v>
      </c>
      <c r="B9" s="109" t="s">
        <v>6</v>
      </c>
      <c r="C9" s="109" t="s">
        <v>55</v>
      </c>
      <c r="D9" s="214">
        <v>1</v>
      </c>
      <c r="E9" s="110"/>
      <c r="F9" s="111">
        <f t="shared" ref="F9:F12" si="0">E9*D9</f>
        <v>0</v>
      </c>
    </row>
    <row r="10" spans="1:6" ht="15" thickBot="1">
      <c r="A10" s="84">
        <v>1.3</v>
      </c>
      <c r="B10" s="100" t="s">
        <v>8</v>
      </c>
      <c r="C10" s="100" t="s">
        <v>55</v>
      </c>
      <c r="D10" s="214">
        <v>1</v>
      </c>
      <c r="E10" s="102"/>
      <c r="F10" s="112">
        <f t="shared" si="0"/>
        <v>0</v>
      </c>
    </row>
    <row r="11" spans="1:6" ht="15" thickBot="1">
      <c r="A11" s="83">
        <v>1.4</v>
      </c>
      <c r="B11" s="100" t="s">
        <v>9</v>
      </c>
      <c r="C11" s="100" t="s">
        <v>55</v>
      </c>
      <c r="D11" s="214">
        <v>1</v>
      </c>
      <c r="E11" s="102"/>
      <c r="F11" s="112">
        <f t="shared" si="0"/>
        <v>0</v>
      </c>
    </row>
    <row r="12" spans="1:6" ht="28.8" thickBot="1">
      <c r="A12" s="84">
        <v>1.5</v>
      </c>
      <c r="B12" s="113" t="s">
        <v>29</v>
      </c>
      <c r="C12" s="100" t="s">
        <v>55</v>
      </c>
      <c r="D12" s="214">
        <v>1</v>
      </c>
      <c r="E12" s="102"/>
      <c r="F12" s="112">
        <f t="shared" si="0"/>
        <v>0</v>
      </c>
    </row>
    <row r="13" spans="1:6" ht="28.2" thickBot="1">
      <c r="A13" s="83">
        <v>1.6</v>
      </c>
      <c r="B13" s="114" t="s">
        <v>16</v>
      </c>
      <c r="C13" s="100" t="s">
        <v>10</v>
      </c>
      <c r="D13" s="215">
        <v>288</v>
      </c>
      <c r="E13" s="102"/>
      <c r="F13" s="112">
        <f>E13*D13</f>
        <v>0</v>
      </c>
    </row>
    <row r="14" spans="1:6" ht="42.6" thickBot="1">
      <c r="A14" s="84">
        <v>1.7</v>
      </c>
      <c r="B14" s="115" t="s">
        <v>28</v>
      </c>
      <c r="C14" s="109" t="s">
        <v>10</v>
      </c>
      <c r="D14" s="214">
        <v>288</v>
      </c>
      <c r="E14" s="110"/>
      <c r="F14" s="111">
        <f>E14*D14</f>
        <v>0</v>
      </c>
    </row>
    <row r="15" spans="1:6" ht="42" thickBot="1">
      <c r="A15" s="119">
        <v>2</v>
      </c>
      <c r="B15" s="120" t="s">
        <v>11</v>
      </c>
      <c r="C15" s="98"/>
      <c r="D15" s="99"/>
      <c r="E15" s="4"/>
      <c r="F15" s="5"/>
    </row>
    <row r="16" spans="1:6" ht="15" thickBot="1">
      <c r="A16" s="93">
        <v>2.1</v>
      </c>
      <c r="B16" s="95" t="s">
        <v>17</v>
      </c>
      <c r="C16" s="95" t="s">
        <v>7</v>
      </c>
      <c r="D16" s="96">
        <v>20</v>
      </c>
      <c r="E16" s="97"/>
      <c r="F16" s="104">
        <f t="shared" ref="F16:F18" si="1">E16*D16</f>
        <v>0</v>
      </c>
    </row>
    <row r="17" spans="1:6" ht="15" thickBot="1">
      <c r="A17" s="94">
        <v>2.2000000000000002</v>
      </c>
      <c r="B17" s="95" t="s">
        <v>12</v>
      </c>
      <c r="C17" s="95" t="s">
        <v>7</v>
      </c>
      <c r="D17" s="96">
        <v>6</v>
      </c>
      <c r="E17" s="97"/>
      <c r="F17" s="104">
        <f t="shared" si="1"/>
        <v>0</v>
      </c>
    </row>
    <row r="18" spans="1:6" ht="15" thickBot="1">
      <c r="A18" s="93">
        <v>2.2999999999999998</v>
      </c>
      <c r="B18" s="95" t="s">
        <v>13</v>
      </c>
      <c r="C18" s="95" t="s">
        <v>7</v>
      </c>
      <c r="D18" s="96">
        <v>20</v>
      </c>
      <c r="E18" s="97"/>
      <c r="F18" s="104">
        <f t="shared" si="1"/>
        <v>0</v>
      </c>
    </row>
    <row r="19" spans="1:6" ht="16.2" thickBot="1">
      <c r="A19" s="1">
        <v>3</v>
      </c>
      <c r="B19" s="6" t="s">
        <v>14</v>
      </c>
      <c r="C19" s="2"/>
      <c r="D19" s="3"/>
      <c r="E19" s="7"/>
      <c r="F19" s="8"/>
    </row>
    <row r="20" spans="1:6" ht="28.8" thickBot="1">
      <c r="A20" s="83">
        <v>3.1</v>
      </c>
      <c r="B20" s="105" t="s">
        <v>15</v>
      </c>
      <c r="C20" s="117" t="s">
        <v>10</v>
      </c>
      <c r="D20" s="118">
        <v>270</v>
      </c>
      <c r="E20" s="116"/>
      <c r="F20" s="103">
        <f>E20*D20</f>
        <v>0</v>
      </c>
    </row>
    <row r="21" spans="1:6" ht="27" thickBot="1">
      <c r="A21" s="1">
        <v>4</v>
      </c>
      <c r="B21" s="212" t="s">
        <v>56</v>
      </c>
      <c r="C21" s="2"/>
      <c r="D21" s="2"/>
      <c r="E21" s="2"/>
      <c r="F21" s="2"/>
    </row>
    <row r="22" spans="1:6" ht="28.8" thickBot="1">
      <c r="A22" s="93">
        <v>4.0999999999999996</v>
      </c>
      <c r="B22" s="113" t="s">
        <v>57</v>
      </c>
      <c r="C22" s="83" t="s">
        <v>54</v>
      </c>
      <c r="D22" s="83">
        <v>1</v>
      </c>
      <c r="E22" s="213"/>
      <c r="F22" s="103">
        <f>D22*E22</f>
        <v>0</v>
      </c>
    </row>
    <row r="23" spans="1:6" ht="97.8" thickBot="1">
      <c r="A23" s="93">
        <v>4.2</v>
      </c>
      <c r="B23" s="113" t="s">
        <v>60</v>
      </c>
      <c r="C23" s="83" t="s">
        <v>55</v>
      </c>
      <c r="D23" s="83">
        <v>1</v>
      </c>
      <c r="E23" s="213"/>
      <c r="F23" s="103">
        <f>D23*E23</f>
        <v>0</v>
      </c>
    </row>
    <row r="24" spans="1:6" ht="42" thickBot="1">
      <c r="A24" s="93">
        <v>4.3</v>
      </c>
      <c r="B24" s="114" t="s">
        <v>59</v>
      </c>
      <c r="C24" s="83" t="s">
        <v>55</v>
      </c>
      <c r="D24" s="83">
        <v>1</v>
      </c>
      <c r="E24" s="213"/>
      <c r="F24" s="103">
        <f>D24*E24</f>
        <v>0</v>
      </c>
    </row>
    <row r="25" spans="1:6" ht="16.2" thickBot="1">
      <c r="A25" s="80"/>
      <c r="B25" s="219" t="s">
        <v>26</v>
      </c>
      <c r="C25" s="220"/>
      <c r="D25" s="221"/>
      <c r="E25" s="81"/>
      <c r="F25" s="82">
        <f>SUM(F9:F24)</f>
        <v>0</v>
      </c>
    </row>
  </sheetData>
  <mergeCells count="4">
    <mergeCell ref="A5:F5"/>
    <mergeCell ref="B25:D25"/>
    <mergeCell ref="A1:F3"/>
    <mergeCell ref="A4:F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8"/>
  <sheetViews>
    <sheetView tabSelected="1" topLeftCell="A8" zoomScale="90" zoomScaleNormal="90" zoomScaleSheetLayoutView="100" workbookViewId="0">
      <selection activeCell="D10" sqref="D10"/>
    </sheetView>
  </sheetViews>
  <sheetFormatPr defaultColWidth="9.21875" defaultRowHeight="14.4"/>
  <cols>
    <col min="1" max="1" width="9.77734375" style="14" customWidth="1"/>
    <col min="2" max="2" width="58.44140625" style="14" customWidth="1"/>
    <col min="3" max="3" width="11.77734375" style="14" customWidth="1"/>
    <col min="4" max="4" width="10.44140625" style="14" customWidth="1"/>
    <col min="5" max="5" width="11.44140625" style="39" customWidth="1"/>
    <col min="6" max="6" width="19.5546875" style="39" customWidth="1"/>
    <col min="7" max="7" width="13.77734375" style="39" customWidth="1"/>
    <col min="8" max="16384" width="9.21875" style="14"/>
  </cols>
  <sheetData>
    <row r="1" spans="1:17" ht="58.5" customHeight="1" thickBot="1">
      <c r="A1" s="9"/>
      <c r="B1" s="10"/>
      <c r="C1" s="10"/>
      <c r="D1" s="10"/>
      <c r="E1" s="11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36" customHeight="1" thickBot="1">
      <c r="A2" s="224" t="s">
        <v>39</v>
      </c>
      <c r="B2" s="225"/>
      <c r="C2" s="225"/>
      <c r="D2" s="225"/>
      <c r="E2" s="225"/>
      <c r="F2" s="226"/>
      <c r="G2" s="14"/>
    </row>
    <row r="3" spans="1:17" ht="17.399999999999999">
      <c r="A3" s="9"/>
      <c r="B3" s="15" t="s">
        <v>40</v>
      </c>
      <c r="C3" s="16"/>
      <c r="D3" s="17"/>
      <c r="E3" s="18"/>
      <c r="F3" s="19"/>
      <c r="G3" s="14"/>
    </row>
    <row r="4" spans="1:17" ht="30">
      <c r="A4" s="20" t="s">
        <v>19</v>
      </c>
      <c r="B4" s="20" t="s">
        <v>20</v>
      </c>
      <c r="C4" s="21" t="s">
        <v>21</v>
      </c>
      <c r="D4" s="21" t="s">
        <v>22</v>
      </c>
      <c r="E4" s="21" t="s">
        <v>23</v>
      </c>
      <c r="F4" s="22" t="s">
        <v>24</v>
      </c>
      <c r="G4" s="14"/>
    </row>
    <row r="5" spans="1:17" ht="16.95" customHeight="1">
      <c r="A5" s="23"/>
      <c r="B5" s="24"/>
      <c r="C5" s="25"/>
      <c r="D5" s="26"/>
      <c r="E5" s="26"/>
      <c r="F5" s="26"/>
      <c r="G5" s="14"/>
    </row>
    <row r="6" spans="1:17" ht="41.4">
      <c r="A6" s="157">
        <v>1</v>
      </c>
      <c r="B6" s="122" t="s">
        <v>30</v>
      </c>
      <c r="C6" s="124" t="s">
        <v>35</v>
      </c>
      <c r="D6" s="123">
        <v>6.3</v>
      </c>
      <c r="E6" s="123"/>
      <c r="F6" s="123">
        <f>D6*E6</f>
        <v>0</v>
      </c>
      <c r="G6" s="14"/>
    </row>
    <row r="7" spans="1:17" ht="138.6">
      <c r="A7" s="158">
        <v>2</v>
      </c>
      <c r="B7" s="28" t="s">
        <v>31</v>
      </c>
      <c r="C7" s="125" t="s">
        <v>36</v>
      </c>
      <c r="D7" s="125">
        <v>1</v>
      </c>
      <c r="E7" s="126"/>
      <c r="F7" s="123">
        <f t="shared" ref="F7:F11" si="0">D7*E7</f>
        <v>0</v>
      </c>
      <c r="G7" s="14"/>
    </row>
    <row r="8" spans="1:17" ht="124.8">
      <c r="A8" s="158">
        <v>3</v>
      </c>
      <c r="B8" s="28" t="s">
        <v>32</v>
      </c>
      <c r="C8" s="128" t="s">
        <v>36</v>
      </c>
      <c r="D8" s="125">
        <v>1</v>
      </c>
      <c r="E8" s="126"/>
      <c r="F8" s="123">
        <f t="shared" si="0"/>
        <v>0</v>
      </c>
      <c r="G8" s="14"/>
    </row>
    <row r="9" spans="1:17" ht="83.4">
      <c r="A9" s="156">
        <v>4</v>
      </c>
      <c r="B9" s="28" t="s">
        <v>33</v>
      </c>
      <c r="C9" s="128" t="s">
        <v>36</v>
      </c>
      <c r="D9" s="125">
        <v>1</v>
      </c>
      <c r="E9" s="126"/>
      <c r="F9" s="123">
        <f t="shared" si="0"/>
        <v>0</v>
      </c>
      <c r="G9" s="14"/>
    </row>
    <row r="10" spans="1:17" ht="55.8">
      <c r="A10" s="156">
        <v>5</v>
      </c>
      <c r="B10" s="28" t="s">
        <v>61</v>
      </c>
      <c r="C10" s="128" t="s">
        <v>36</v>
      </c>
      <c r="D10" s="125">
        <v>1</v>
      </c>
      <c r="E10" s="126"/>
      <c r="F10" s="123">
        <f t="shared" si="0"/>
        <v>0</v>
      </c>
      <c r="G10" s="14"/>
    </row>
    <row r="11" spans="1:17">
      <c r="A11" s="156">
        <v>6</v>
      </c>
      <c r="B11" s="28" t="s">
        <v>34</v>
      </c>
      <c r="C11" s="32" t="s">
        <v>36</v>
      </c>
      <c r="D11" s="29">
        <v>1</v>
      </c>
      <c r="E11" s="30"/>
      <c r="F11" s="123">
        <f t="shared" si="0"/>
        <v>0</v>
      </c>
      <c r="G11" s="14"/>
    </row>
    <row r="12" spans="1:17">
      <c r="A12" s="27"/>
      <c r="B12" s="28"/>
      <c r="C12" s="32"/>
      <c r="D12" s="29"/>
      <c r="E12" s="30"/>
      <c r="F12" s="31"/>
      <c r="G12" s="14"/>
    </row>
    <row r="13" spans="1:17">
      <c r="A13" s="33"/>
      <c r="B13" s="34" t="s">
        <v>37</v>
      </c>
      <c r="C13" s="35"/>
      <c r="D13" s="36"/>
      <c r="E13" s="37"/>
      <c r="F13" s="38">
        <f>SUM(F6:F12)</f>
        <v>0</v>
      </c>
    </row>
    <row r="14" spans="1:17" ht="14.55" customHeight="1">
      <c r="A14" s="27"/>
      <c r="B14" s="40"/>
      <c r="C14" s="32"/>
      <c r="D14" s="29"/>
      <c r="E14" s="30"/>
      <c r="F14" s="41"/>
    </row>
    <row r="15" spans="1:17">
      <c r="A15" s="42"/>
      <c r="B15" s="127" t="s">
        <v>38</v>
      </c>
      <c r="C15" s="43"/>
      <c r="D15" s="44">
        <v>4</v>
      </c>
      <c r="E15" s="45"/>
      <c r="F15" s="46">
        <f>D15*F13</f>
        <v>0</v>
      </c>
    </row>
    <row r="16" spans="1:17">
      <c r="A16" s="129"/>
      <c r="B16" s="130"/>
      <c r="C16" s="32"/>
      <c r="D16" s="29"/>
      <c r="E16" s="30"/>
      <c r="F16" s="31"/>
    </row>
    <row r="17" spans="1:17">
      <c r="A17" s="129"/>
      <c r="B17" s="130"/>
      <c r="C17" s="32"/>
      <c r="D17" s="29"/>
      <c r="E17" s="30"/>
      <c r="F17" s="31"/>
    </row>
    <row r="18" spans="1:17">
      <c r="A18" s="129"/>
      <c r="B18" s="130"/>
      <c r="C18" s="32"/>
      <c r="D18" s="29"/>
      <c r="E18" s="30"/>
      <c r="F18" s="31"/>
    </row>
    <row r="19" spans="1:17">
      <c r="A19" s="129"/>
      <c r="B19" s="130"/>
      <c r="C19" s="32"/>
      <c r="D19" s="29"/>
      <c r="E19" s="30"/>
      <c r="F19" s="31"/>
    </row>
    <row r="20" spans="1:17">
      <c r="A20" s="129"/>
      <c r="B20" s="131"/>
      <c r="C20" s="32"/>
      <c r="D20" s="29"/>
      <c r="E20" s="30"/>
      <c r="F20" s="31"/>
    </row>
    <row r="21" spans="1:17" s="39" customFormat="1">
      <c r="A21" s="129"/>
      <c r="B21" s="131"/>
      <c r="C21" s="29"/>
      <c r="D21" s="29"/>
      <c r="E21" s="30"/>
      <c r="F21" s="31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s="39" customFormat="1">
      <c r="A22" s="129"/>
      <c r="B22" s="131"/>
      <c r="C22" s="32"/>
      <c r="D22" s="29"/>
      <c r="E22" s="30"/>
      <c r="F22" s="31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s="39" customFormat="1" ht="16.05" customHeight="1">
      <c r="A23" s="129"/>
      <c r="B23" s="130"/>
      <c r="C23" s="32"/>
      <c r="D23" s="29"/>
      <c r="E23" s="30"/>
      <c r="F23" s="31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s="39" customFormat="1">
      <c r="A24" s="129"/>
      <c r="B24" s="131"/>
      <c r="C24" s="32"/>
      <c r="D24" s="29"/>
      <c r="E24" s="30"/>
      <c r="F24" s="31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s="39" customFormat="1">
      <c r="A25" s="129"/>
      <c r="B25" s="131"/>
      <c r="C25" s="29"/>
      <c r="D25" s="29"/>
      <c r="E25" s="30"/>
      <c r="F25" s="31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s="39" customFormat="1">
      <c r="A26" s="129"/>
      <c r="B26" s="131"/>
      <c r="C26" s="32"/>
      <c r="D26" s="29"/>
      <c r="E26" s="30"/>
      <c r="F26" s="31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s="39" customFormat="1">
      <c r="A27" s="129"/>
      <c r="B27" s="130"/>
      <c r="C27" s="32"/>
      <c r="D27" s="29"/>
      <c r="E27" s="30"/>
      <c r="F27" s="31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s="39" customFormat="1" ht="7.5" customHeight="1">
      <c r="A28" s="129"/>
      <c r="B28" s="132"/>
      <c r="C28" s="32"/>
      <c r="D28" s="29"/>
      <c r="E28" s="30"/>
      <c r="F28" s="31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s="39" customFormat="1">
      <c r="A29" s="129"/>
      <c r="B29" s="131"/>
      <c r="C29" s="29"/>
      <c r="D29" s="29"/>
      <c r="E29" s="30"/>
      <c r="F29" s="31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s="39" customFormat="1" ht="38.549999999999997" customHeight="1">
      <c r="A30" s="129"/>
      <c r="B30" s="131"/>
      <c r="C30" s="29"/>
      <c r="D30" s="30"/>
      <c r="E30" s="30"/>
      <c r="F30" s="31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s="39" customFormat="1">
      <c r="A31" s="129"/>
      <c r="B31" s="131"/>
      <c r="C31" s="32"/>
      <c r="D31" s="29"/>
      <c r="E31" s="30"/>
      <c r="F31" s="31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s="39" customFormat="1">
      <c r="A32" s="129"/>
      <c r="B32" s="130"/>
      <c r="C32" s="32"/>
      <c r="D32" s="29"/>
      <c r="E32" s="30"/>
      <c r="F32" s="31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39" customFormat="1">
      <c r="A33" s="129"/>
      <c r="B33" s="133"/>
      <c r="C33" s="32"/>
      <c r="D33" s="29"/>
      <c r="E33" s="30"/>
      <c r="F33" s="31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39" customFormat="1">
      <c r="A34" s="129"/>
      <c r="B34" s="133"/>
      <c r="C34" s="32"/>
      <c r="D34" s="29"/>
      <c r="E34" s="32"/>
      <c r="F34" s="31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39" customFormat="1">
      <c r="A35" s="129"/>
      <c r="B35" s="131"/>
      <c r="C35" s="29"/>
      <c r="D35" s="30"/>
      <c r="E35" s="30"/>
      <c r="F35" s="31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39" customFormat="1">
      <c r="A36" s="129"/>
      <c r="B36" s="131"/>
      <c r="C36" s="29"/>
      <c r="D36" s="29"/>
      <c r="E36" s="30"/>
      <c r="F36" s="31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39" customFormat="1">
      <c r="A37" s="129"/>
      <c r="B37" s="130"/>
      <c r="C37" s="32"/>
      <c r="D37" s="47"/>
      <c r="E37" s="30"/>
      <c r="F37" s="31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39" customFormat="1">
      <c r="A38" s="129"/>
      <c r="B38" s="131"/>
      <c r="C38" s="32"/>
      <c r="D38" s="29"/>
      <c r="E38" s="30"/>
      <c r="F38" s="31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39" customFormat="1">
      <c r="A39" s="129"/>
      <c r="B39" s="131"/>
      <c r="C39" s="32"/>
      <c r="D39" s="29"/>
      <c r="E39" s="30"/>
      <c r="F39" s="31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39" customFormat="1">
      <c r="A40" s="129"/>
      <c r="B40" s="131"/>
      <c r="C40" s="32"/>
      <c r="D40" s="29"/>
      <c r="E40" s="30"/>
      <c r="F40" s="31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39" customFormat="1">
      <c r="A41" s="129"/>
      <c r="B41" s="131"/>
      <c r="C41" s="32"/>
      <c r="D41" s="29"/>
      <c r="E41" s="30"/>
      <c r="F41" s="31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39" customFormat="1">
      <c r="A42" s="129"/>
      <c r="B42" s="131"/>
      <c r="C42" s="29"/>
      <c r="D42" s="30"/>
      <c r="E42" s="30"/>
      <c r="F42" s="31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39" customFormat="1">
      <c r="A43" s="129"/>
      <c r="B43" s="131"/>
      <c r="C43" s="32"/>
      <c r="D43" s="29"/>
      <c r="E43" s="30"/>
      <c r="F43" s="31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39" customFormat="1">
      <c r="A44" s="129"/>
      <c r="B44" s="130"/>
      <c r="C44" s="32"/>
      <c r="D44" s="29"/>
      <c r="E44" s="30"/>
      <c r="F44" s="31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39" customFormat="1">
      <c r="A45" s="129"/>
      <c r="B45" s="131"/>
      <c r="C45" s="32"/>
      <c r="D45" s="29"/>
      <c r="E45" s="30"/>
      <c r="F45" s="31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39" customFormat="1">
      <c r="A46" s="129"/>
      <c r="B46" s="131"/>
      <c r="C46" s="29"/>
      <c r="D46" s="30"/>
      <c r="E46" s="30"/>
      <c r="F46" s="31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39" customFormat="1">
      <c r="A47" s="129"/>
      <c r="B47" s="131"/>
      <c r="C47" s="32"/>
      <c r="D47" s="29"/>
      <c r="E47" s="30"/>
      <c r="F47" s="31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39" customFormat="1">
      <c r="A48" s="134"/>
      <c r="B48" s="133"/>
      <c r="C48" s="48"/>
      <c r="D48" s="47"/>
      <c r="E48" s="135"/>
      <c r="F48" s="41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39" customFormat="1">
      <c r="A49" s="129"/>
      <c r="B49" s="130"/>
      <c r="C49" s="32"/>
      <c r="D49" s="29"/>
      <c r="E49" s="30"/>
      <c r="F49" s="31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39" customFormat="1">
      <c r="A50" s="129"/>
      <c r="B50" s="130"/>
      <c r="C50" s="32"/>
      <c r="D50" s="29"/>
      <c r="E50" s="30"/>
      <c r="F50" s="31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39" customFormat="1">
      <c r="A51" s="134"/>
      <c r="B51" s="130"/>
      <c r="C51" s="32"/>
      <c r="D51" s="29"/>
      <c r="E51" s="30"/>
      <c r="F51" s="31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39" customFormat="1">
      <c r="A52" s="129"/>
      <c r="B52" s="130"/>
      <c r="C52" s="32"/>
      <c r="D52" s="29"/>
      <c r="E52" s="30"/>
      <c r="F52" s="31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39" customFormat="1">
      <c r="A53" s="129"/>
      <c r="B53" s="130"/>
      <c r="C53" s="32"/>
      <c r="D53" s="29"/>
      <c r="E53" s="30"/>
      <c r="F53" s="31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39" customFormat="1">
      <c r="A54" s="129"/>
      <c r="B54" s="131"/>
      <c r="C54" s="32"/>
      <c r="D54" s="29"/>
      <c r="E54" s="30"/>
      <c r="F54" s="31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39" customFormat="1">
      <c r="A55" s="129"/>
      <c r="B55" s="131"/>
      <c r="C55" s="29"/>
      <c r="D55" s="29"/>
      <c r="E55" s="30"/>
      <c r="F55" s="31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s="39" customFormat="1">
      <c r="A56" s="129"/>
      <c r="B56" s="130"/>
      <c r="C56" s="32"/>
      <c r="D56" s="29"/>
      <c r="E56" s="30"/>
      <c r="F56" s="31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s="39" customFormat="1">
      <c r="A57" s="129"/>
      <c r="B57" s="130"/>
      <c r="C57" s="32"/>
      <c r="D57" s="29"/>
      <c r="E57" s="30"/>
      <c r="F57" s="31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s="39" customFormat="1">
      <c r="A58" s="129"/>
      <c r="B58" s="136"/>
      <c r="C58" s="32"/>
      <c r="D58" s="29"/>
      <c r="E58" s="30"/>
      <c r="F58" s="31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s="39" customFormat="1">
      <c r="A59" s="129"/>
      <c r="B59" s="136"/>
      <c r="C59" s="32"/>
      <c r="D59" s="29"/>
      <c r="E59" s="30"/>
      <c r="F59" s="31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 s="39" customFormat="1">
      <c r="A60" s="129"/>
      <c r="B60" s="131"/>
      <c r="C60" s="32"/>
      <c r="D60" s="29"/>
      <c r="E60" s="30"/>
      <c r="F60" s="31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s="39" customFormat="1">
      <c r="A61" s="129"/>
      <c r="B61" s="131"/>
      <c r="C61" s="29"/>
      <c r="D61" s="29"/>
      <c r="E61" s="30"/>
      <c r="F61" s="31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1:17" s="39" customFormat="1">
      <c r="A62" s="129"/>
      <c r="B62" s="131"/>
      <c r="C62" s="29"/>
      <c r="D62" s="30"/>
      <c r="E62" s="30"/>
      <c r="F62" s="31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1:17" s="39" customFormat="1">
      <c r="A63" s="129"/>
      <c r="B63" s="131"/>
      <c r="C63" s="29"/>
      <c r="D63" s="29"/>
      <c r="E63" s="30"/>
      <c r="F63" s="31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1:17" s="39" customFormat="1">
      <c r="A64" s="129"/>
      <c r="B64" s="131"/>
      <c r="C64" s="29"/>
      <c r="D64" s="30"/>
      <c r="E64" s="30"/>
      <c r="F64" s="31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1:17" s="39" customFormat="1">
      <c r="A65" s="129"/>
      <c r="B65" s="131"/>
      <c r="C65" s="32"/>
      <c r="D65" s="29"/>
      <c r="E65" s="30"/>
      <c r="F65" s="31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1:17" s="39" customFormat="1">
      <c r="A66" s="129"/>
      <c r="B66" s="130"/>
      <c r="C66" s="32"/>
      <c r="D66" s="29"/>
      <c r="E66" s="30"/>
      <c r="F66" s="31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 s="39" customFormat="1">
      <c r="A67" s="129"/>
      <c r="B67" s="131"/>
      <c r="C67" s="32"/>
      <c r="D67" s="29"/>
      <c r="E67" s="30"/>
      <c r="F67" s="31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s="39" customFormat="1">
      <c r="A68" s="129"/>
      <c r="B68" s="131"/>
      <c r="C68" s="29"/>
      <c r="D68" s="29"/>
      <c r="E68" s="30"/>
      <c r="F68" s="31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7" s="39" customFormat="1">
      <c r="A69" s="129"/>
      <c r="B69" s="131"/>
      <c r="C69" s="32"/>
      <c r="D69" s="29"/>
      <c r="E69" s="30"/>
      <c r="F69" s="31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1:17" s="39" customFormat="1">
      <c r="A70" s="129"/>
      <c r="B70" s="136"/>
      <c r="C70" s="32"/>
      <c r="D70" s="29"/>
      <c r="E70" s="30"/>
      <c r="F70" s="31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71" spans="1:17" s="39" customFormat="1">
      <c r="A71" s="129"/>
      <c r="B71" s="131"/>
      <c r="C71" s="32"/>
      <c r="D71" s="29"/>
      <c r="E71" s="30"/>
      <c r="F71" s="31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1:17" s="39" customFormat="1">
      <c r="A72" s="129"/>
      <c r="B72" s="136"/>
      <c r="C72" s="32"/>
      <c r="D72" s="29"/>
      <c r="E72" s="30"/>
      <c r="F72" s="31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s="39" customFormat="1">
      <c r="A73" s="129"/>
      <c r="B73" s="136"/>
      <c r="C73" s="32"/>
      <c r="D73" s="29"/>
      <c r="E73" s="30"/>
      <c r="F73" s="31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1:17" s="39" customFormat="1">
      <c r="A74" s="129"/>
      <c r="B74" s="133"/>
      <c r="C74" s="32"/>
      <c r="D74" s="29"/>
      <c r="E74" s="30"/>
      <c r="F74" s="31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1:17" s="39" customFormat="1">
      <c r="A75" s="129"/>
      <c r="B75" s="131"/>
      <c r="C75" s="32"/>
      <c r="D75" s="29"/>
      <c r="E75" s="30"/>
      <c r="F75" s="31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1:17" s="39" customFormat="1">
      <c r="A76" s="129"/>
      <c r="B76" s="131"/>
      <c r="C76" s="32"/>
      <c r="D76" s="29"/>
      <c r="E76" s="30"/>
      <c r="F76" s="31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1:17" s="39" customFormat="1">
      <c r="A77" s="129"/>
      <c r="B77" s="131"/>
      <c r="C77" s="32"/>
      <c r="D77" s="29"/>
      <c r="E77" s="30"/>
      <c r="F77" s="31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1:17" s="39" customFormat="1">
      <c r="A78" s="129"/>
      <c r="B78" s="131"/>
      <c r="C78" s="32"/>
      <c r="D78" s="29"/>
      <c r="E78" s="30"/>
      <c r="F78" s="31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17" s="39" customFormat="1">
      <c r="A79" s="129"/>
      <c r="B79" s="131"/>
      <c r="C79" s="32"/>
      <c r="D79" s="29"/>
      <c r="E79" s="30"/>
      <c r="F79" s="31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s="39" customFormat="1">
      <c r="A80" s="129"/>
      <c r="B80" s="133"/>
      <c r="C80" s="32"/>
      <c r="D80" s="29"/>
      <c r="E80" s="30"/>
      <c r="F80" s="31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s="39" customFormat="1">
      <c r="A81" s="129"/>
      <c r="B81" s="131"/>
      <c r="C81" s="32"/>
      <c r="D81" s="29"/>
      <c r="E81" s="30"/>
      <c r="F81" s="31"/>
      <c r="H81" s="14"/>
      <c r="I81" s="14"/>
      <c r="J81" s="14"/>
      <c r="K81" s="14"/>
      <c r="L81" s="14"/>
      <c r="M81" s="14"/>
      <c r="N81" s="14"/>
      <c r="O81" s="14"/>
      <c r="P81" s="14"/>
      <c r="Q81" s="14"/>
    </row>
    <row r="82" spans="1:17" s="39" customFormat="1">
      <c r="A82" s="137"/>
      <c r="B82" s="131"/>
      <c r="C82" s="32"/>
      <c r="D82" s="29"/>
      <c r="E82" s="30"/>
      <c r="F82" s="31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1:17" s="39" customFormat="1">
      <c r="A83" s="129"/>
      <c r="B83" s="131"/>
      <c r="C83" s="32"/>
      <c r="D83" s="29"/>
      <c r="E83" s="30"/>
      <c r="F83" s="31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1:17" s="39" customFormat="1">
      <c r="A84" s="129"/>
      <c r="B84" s="131"/>
      <c r="C84" s="32"/>
      <c r="D84" s="29"/>
      <c r="E84" s="30"/>
      <c r="F84" s="31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1:17" s="39" customFormat="1">
      <c r="A85" s="129"/>
      <c r="B85" s="131"/>
      <c r="C85" s="32"/>
      <c r="D85" s="29"/>
      <c r="E85" s="30"/>
      <c r="F85" s="31"/>
      <c r="H85" s="14"/>
      <c r="I85" s="14"/>
      <c r="J85" s="14"/>
      <c r="K85" s="14"/>
      <c r="L85" s="14"/>
      <c r="M85" s="14"/>
      <c r="N85" s="14"/>
      <c r="O85" s="14"/>
      <c r="P85" s="14"/>
      <c r="Q85" s="14"/>
    </row>
    <row r="86" spans="1:17" s="39" customFormat="1">
      <c r="A86" s="129"/>
      <c r="B86" s="130"/>
      <c r="C86" s="48"/>
      <c r="D86" s="47"/>
      <c r="E86" s="30"/>
      <c r="F86" s="31"/>
      <c r="H86" s="14"/>
      <c r="I86" s="14"/>
      <c r="J86" s="14"/>
      <c r="K86" s="14"/>
      <c r="L86" s="14"/>
      <c r="M86" s="14"/>
      <c r="N86" s="14"/>
      <c r="O86" s="14"/>
      <c r="P86" s="14"/>
      <c r="Q86" s="14"/>
    </row>
    <row r="87" spans="1:17" s="39" customFormat="1">
      <c r="A87" s="129"/>
      <c r="B87" s="132"/>
      <c r="C87" s="48"/>
      <c r="D87" s="47"/>
      <c r="E87" s="30"/>
      <c r="F87" s="31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s="39" customFormat="1">
      <c r="A88" s="129"/>
      <c r="B88" s="131"/>
      <c r="C88" s="29"/>
      <c r="D88" s="29"/>
      <c r="E88" s="30"/>
      <c r="F88" s="31"/>
      <c r="H88" s="14"/>
      <c r="I88" s="14"/>
      <c r="J88" s="14"/>
      <c r="K88" s="14"/>
      <c r="L88" s="14"/>
      <c r="M88" s="14"/>
      <c r="N88" s="14"/>
      <c r="O88" s="14"/>
      <c r="P88" s="14"/>
      <c r="Q88" s="14"/>
    </row>
    <row r="89" spans="1:17" s="39" customFormat="1">
      <c r="A89" s="129"/>
      <c r="B89" s="131"/>
      <c r="C89" s="32"/>
      <c r="D89" s="29"/>
      <c r="E89" s="30"/>
      <c r="F89" s="31"/>
      <c r="H89" s="14"/>
      <c r="I89" s="14"/>
      <c r="J89" s="14"/>
      <c r="K89" s="14"/>
      <c r="L89" s="14"/>
      <c r="M89" s="14"/>
      <c r="N89" s="14"/>
      <c r="O89" s="14"/>
      <c r="P89" s="14"/>
      <c r="Q89" s="14"/>
    </row>
    <row r="90" spans="1:17" s="39" customFormat="1">
      <c r="A90" s="129"/>
      <c r="B90" s="131"/>
      <c r="C90" s="32"/>
      <c r="D90" s="29"/>
      <c r="E90" s="30"/>
      <c r="F90" s="31"/>
      <c r="H90" s="14"/>
      <c r="I90" s="14"/>
      <c r="J90" s="14"/>
      <c r="K90" s="14"/>
      <c r="L90" s="14"/>
      <c r="M90" s="14"/>
      <c r="N90" s="14"/>
      <c r="O90" s="14"/>
      <c r="P90" s="14"/>
      <c r="Q90" s="14"/>
    </row>
    <row r="91" spans="1:17" s="39" customFormat="1">
      <c r="A91" s="134"/>
      <c r="B91" s="133"/>
      <c r="C91" s="48"/>
      <c r="D91" s="29"/>
      <c r="E91" s="30"/>
      <c r="F91" s="41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s="39" customFormat="1">
      <c r="A92" s="129"/>
      <c r="B92" s="133"/>
      <c r="C92" s="48"/>
      <c r="D92" s="29"/>
      <c r="E92" s="30"/>
      <c r="F92" s="41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1:17" s="39" customFormat="1">
      <c r="A93" s="134"/>
      <c r="B93" s="130"/>
      <c r="C93" s="48"/>
      <c r="D93" s="29"/>
      <c r="E93" s="30"/>
      <c r="F93" s="41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1:17" s="39" customFormat="1">
      <c r="A94" s="129"/>
      <c r="B94" s="133"/>
      <c r="C94" s="48"/>
      <c r="D94" s="29"/>
      <c r="E94" s="30"/>
      <c r="F94" s="41"/>
      <c r="H94" s="14"/>
      <c r="I94" s="14"/>
      <c r="J94" s="14"/>
      <c r="K94" s="14"/>
      <c r="L94" s="14"/>
      <c r="M94" s="14"/>
      <c r="N94" s="14"/>
      <c r="O94" s="14"/>
      <c r="P94" s="14"/>
      <c r="Q94" s="14"/>
    </row>
    <row r="95" spans="1:17" s="39" customFormat="1">
      <c r="A95" s="134"/>
      <c r="B95" s="130"/>
      <c r="C95" s="48"/>
      <c r="D95" s="29"/>
      <c r="E95" s="30"/>
      <c r="F95" s="41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1:17" s="39" customFormat="1">
      <c r="A96" s="129"/>
      <c r="B96" s="131"/>
      <c r="C96" s="32"/>
      <c r="D96" s="29"/>
      <c r="E96" s="30"/>
      <c r="F96" s="31"/>
      <c r="H96" s="14"/>
      <c r="I96" s="14"/>
      <c r="J96" s="14"/>
      <c r="K96" s="14"/>
      <c r="L96" s="14"/>
      <c r="M96" s="14"/>
      <c r="N96" s="14"/>
      <c r="O96" s="14"/>
      <c r="P96" s="14"/>
      <c r="Q96" s="14"/>
    </row>
    <row r="97" spans="1:17" s="39" customFormat="1">
      <c r="A97" s="129"/>
      <c r="B97" s="138"/>
      <c r="C97" s="32"/>
      <c r="D97" s="29"/>
      <c r="E97" s="30"/>
      <c r="F97" s="31"/>
      <c r="H97" s="14"/>
      <c r="I97" s="14"/>
      <c r="J97" s="14"/>
      <c r="K97" s="14"/>
      <c r="L97" s="14"/>
      <c r="M97" s="14"/>
      <c r="N97" s="14"/>
      <c r="O97" s="14"/>
      <c r="P97" s="14"/>
      <c r="Q97" s="14"/>
    </row>
    <row r="98" spans="1:17" s="39" customFormat="1">
      <c r="A98" s="129"/>
      <c r="B98" s="136"/>
      <c r="C98" s="32"/>
      <c r="D98" s="29"/>
      <c r="E98" s="30"/>
      <c r="F98" s="31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17" s="39" customFormat="1">
      <c r="A99" s="129"/>
      <c r="B99" s="136"/>
      <c r="C99" s="32"/>
      <c r="D99" s="29"/>
      <c r="E99" s="30"/>
      <c r="F99" s="31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7" s="39" customFormat="1">
      <c r="A100" s="129"/>
      <c r="B100" s="131"/>
      <c r="C100" s="29"/>
      <c r="D100" s="30"/>
      <c r="E100" s="30"/>
      <c r="F100" s="31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s="39" customFormat="1">
      <c r="A101" s="129"/>
      <c r="B101" s="131"/>
      <c r="C101" s="32"/>
      <c r="D101" s="29"/>
      <c r="E101" s="30"/>
      <c r="F101" s="31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s="39" customFormat="1">
      <c r="A102" s="129"/>
      <c r="B102" s="131"/>
      <c r="C102" s="32"/>
      <c r="D102" s="29"/>
      <c r="E102" s="30"/>
      <c r="F102" s="31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7" s="39" customFormat="1">
      <c r="A103" s="129"/>
      <c r="B103" s="130"/>
      <c r="C103" s="32"/>
      <c r="D103" s="29"/>
      <c r="E103" s="30"/>
      <c r="F103" s="31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7" s="39" customFormat="1">
      <c r="A104" s="129"/>
      <c r="B104" s="131"/>
      <c r="C104" s="32"/>
      <c r="D104" s="29"/>
      <c r="E104" s="30"/>
      <c r="F104" s="31"/>
      <c r="H104" s="14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 s="39" customFormat="1">
      <c r="A105" s="129"/>
      <c r="B105" s="138"/>
      <c r="C105" s="32"/>
      <c r="D105" s="29"/>
      <c r="E105" s="30"/>
      <c r="F105" s="31"/>
      <c r="H105" s="14"/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7" s="39" customFormat="1">
      <c r="A106" s="129"/>
      <c r="B106" s="136"/>
      <c r="C106" s="32"/>
      <c r="D106" s="29"/>
      <c r="E106" s="30"/>
      <c r="F106" s="31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s="39" customFormat="1">
      <c r="A107" s="129"/>
      <c r="B107" s="136"/>
      <c r="C107" s="32"/>
      <c r="D107" s="29"/>
      <c r="E107" s="30"/>
      <c r="F107" s="31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7" s="39" customFormat="1">
      <c r="A108" s="129"/>
      <c r="B108" s="136"/>
      <c r="C108" s="32"/>
      <c r="D108" s="29"/>
      <c r="E108" s="30"/>
      <c r="F108" s="31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s="39" customFormat="1">
      <c r="A109" s="129"/>
      <c r="B109" s="132"/>
      <c r="C109" s="32"/>
      <c r="D109" s="29"/>
      <c r="E109" s="30"/>
      <c r="F109" s="31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s="39" customFormat="1">
      <c r="A110" s="129"/>
      <c r="B110" s="131"/>
      <c r="C110" s="29"/>
      <c r="D110" s="29"/>
      <c r="E110" s="30"/>
      <c r="F110" s="31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s="39" customFormat="1">
      <c r="A111" s="129"/>
      <c r="B111" s="131"/>
      <c r="C111" s="32"/>
      <c r="D111" s="29"/>
      <c r="E111" s="30"/>
      <c r="F111" s="31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s="39" customFormat="1">
      <c r="A112" s="129"/>
      <c r="B112" s="138"/>
      <c r="C112" s="32"/>
      <c r="D112" s="29"/>
      <c r="E112" s="30"/>
      <c r="F112" s="31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s="39" customFormat="1">
      <c r="A113" s="129"/>
      <c r="B113" s="138"/>
      <c r="C113" s="32"/>
      <c r="D113" s="29"/>
      <c r="E113" s="30"/>
      <c r="F113" s="31"/>
      <c r="H113" s="14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s="39" customFormat="1">
      <c r="A114" s="129"/>
      <c r="B114" s="138"/>
      <c r="C114" s="32"/>
      <c r="D114" s="29"/>
      <c r="E114" s="30"/>
      <c r="F114" s="31"/>
      <c r="H114" s="14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1:17" s="39" customFormat="1">
      <c r="A115" s="134"/>
      <c r="B115" s="133"/>
      <c r="C115" s="48"/>
      <c r="D115" s="29"/>
      <c r="E115" s="30"/>
      <c r="F115" s="41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1:17" s="39" customFormat="1">
      <c r="A116" s="129"/>
      <c r="B116" s="130"/>
      <c r="C116" s="32"/>
      <c r="D116" s="29"/>
      <c r="E116" s="30"/>
      <c r="F116" s="31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s="39" customFormat="1">
      <c r="A117" s="129"/>
      <c r="B117" s="139"/>
      <c r="C117" s="49"/>
      <c r="D117" s="50"/>
      <c r="E117" s="30"/>
      <c r="F117" s="31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s="39" customFormat="1">
      <c r="A118" s="140"/>
      <c r="B118" s="130"/>
      <c r="C118" s="49"/>
      <c r="D118" s="50"/>
      <c r="E118" s="30"/>
      <c r="F118" s="31"/>
      <c r="H118" s="14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s="39" customFormat="1">
      <c r="A119" s="129"/>
      <c r="B119" s="138"/>
      <c r="C119" s="32"/>
      <c r="D119" s="29"/>
      <c r="E119" s="30"/>
      <c r="F119" s="31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s="39" customFormat="1">
      <c r="A120" s="141"/>
      <c r="B120" s="142"/>
      <c r="C120" s="51"/>
      <c r="D120" s="52"/>
      <c r="E120" s="53"/>
      <c r="F120" s="51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s="39" customFormat="1">
      <c r="A121" s="143"/>
      <c r="B121" s="51"/>
      <c r="C121" s="51"/>
      <c r="D121" s="52"/>
      <c r="E121" s="53"/>
      <c r="F121" s="51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s="39" customFormat="1" ht="15.6">
      <c r="A122" s="144"/>
      <c r="B122" s="145"/>
      <c r="C122" s="54"/>
      <c r="D122" s="55"/>
      <c r="E122" s="56"/>
      <c r="F122" s="121"/>
      <c r="H122" s="14"/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1:17" s="39" customFormat="1">
      <c r="A123" s="146"/>
      <c r="B123" s="51"/>
      <c r="C123" s="51"/>
      <c r="D123" s="52"/>
      <c r="E123" s="53"/>
      <c r="F123" s="51"/>
      <c r="H123" s="14"/>
      <c r="I123" s="14"/>
      <c r="J123" s="14"/>
      <c r="K123" s="14"/>
      <c r="L123" s="14"/>
      <c r="M123" s="14"/>
      <c r="N123" s="14"/>
      <c r="O123" s="14"/>
      <c r="P123" s="14"/>
      <c r="Q123" s="14"/>
    </row>
    <row r="124" spans="1:17" s="39" customFormat="1" ht="15">
      <c r="A124" s="57"/>
      <c r="B124" s="58"/>
      <c r="C124" s="54"/>
      <c r="D124" s="59"/>
      <c r="E124" s="59"/>
      <c r="F124" s="51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s="39" customFormat="1">
      <c r="A125" s="57"/>
      <c r="B125" s="60"/>
      <c r="C125" s="54"/>
      <c r="D125" s="59"/>
      <c r="E125" s="59"/>
      <c r="F125" s="61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s="39" customFormat="1">
      <c r="A126" s="134"/>
      <c r="B126" s="133"/>
      <c r="C126" s="48"/>
      <c r="D126" s="29"/>
      <c r="E126" s="30"/>
      <c r="F126" s="41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1:17" s="39" customFormat="1">
      <c r="A127" s="129"/>
      <c r="B127" s="130"/>
      <c r="C127" s="32"/>
      <c r="D127" s="29"/>
      <c r="E127" s="30"/>
      <c r="F127" s="31"/>
      <c r="H127" s="14"/>
      <c r="I127" s="14"/>
      <c r="J127" s="14"/>
      <c r="K127" s="14"/>
      <c r="L127" s="14"/>
      <c r="M127" s="14"/>
      <c r="N127" s="14"/>
      <c r="O127" s="14"/>
      <c r="P127" s="14"/>
      <c r="Q127" s="14"/>
    </row>
    <row r="128" spans="1:17" s="39" customFormat="1">
      <c r="A128" s="129"/>
      <c r="B128" s="139"/>
      <c r="C128" s="32"/>
      <c r="D128" s="29"/>
      <c r="E128" s="30"/>
      <c r="F128" s="31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1:17" s="39" customFormat="1" ht="15.6">
      <c r="A129" s="129"/>
      <c r="B129" s="147"/>
      <c r="C129" s="32"/>
      <c r="D129" s="29"/>
      <c r="E129" s="30"/>
      <c r="F129" s="31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1:17" s="39" customFormat="1">
      <c r="A130" s="129"/>
      <c r="B130" s="132"/>
      <c r="C130" s="32"/>
      <c r="D130" s="29"/>
      <c r="E130" s="30"/>
      <c r="F130" s="31"/>
      <c r="H130" s="14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1:17" s="39" customFormat="1">
      <c r="A131" s="129"/>
      <c r="B131" s="130"/>
      <c r="C131" s="32"/>
      <c r="D131" s="29"/>
      <c r="E131" s="30"/>
      <c r="F131" s="31"/>
      <c r="H131" s="14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1:17" s="39" customFormat="1">
      <c r="A132" s="129"/>
      <c r="B132" s="132"/>
      <c r="C132" s="32"/>
      <c r="D132" s="29"/>
      <c r="E132" s="30"/>
      <c r="F132" s="31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17" s="39" customFormat="1">
      <c r="A133" s="129"/>
      <c r="B133" s="131"/>
      <c r="C133" s="29"/>
      <c r="D133" s="29"/>
      <c r="E133" s="30"/>
      <c r="F133" s="31"/>
      <c r="H133" s="14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s="39" customFormat="1">
      <c r="A134" s="129"/>
      <c r="B134" s="131"/>
      <c r="C134" s="29"/>
      <c r="D134" s="29"/>
      <c r="E134" s="30"/>
      <c r="F134" s="31"/>
      <c r="H134" s="14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s="39" customFormat="1">
      <c r="A135" s="129"/>
      <c r="B135" s="136"/>
      <c r="C135" s="32"/>
      <c r="D135" s="62"/>
      <c r="E135" s="30"/>
      <c r="F135" s="31"/>
      <c r="H135" s="14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17" s="39" customFormat="1">
      <c r="A136" s="129"/>
      <c r="B136" s="148"/>
      <c r="C136" s="32"/>
      <c r="D136" s="62"/>
      <c r="E136" s="30"/>
      <c r="F136" s="31"/>
      <c r="H136" s="14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17" s="39" customFormat="1">
      <c r="A137" s="129"/>
      <c r="B137" s="136"/>
      <c r="C137" s="32"/>
      <c r="D137" s="62"/>
      <c r="E137" s="30"/>
      <c r="F137" s="31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7" s="39" customFormat="1">
      <c r="A138" s="129"/>
      <c r="B138" s="136"/>
      <c r="C138" s="32"/>
      <c r="D138" s="62"/>
      <c r="E138" s="30"/>
      <c r="F138" s="31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s="39" customFormat="1">
      <c r="A139" s="129"/>
      <c r="B139" s="132"/>
      <c r="C139" s="32"/>
      <c r="D139" s="62"/>
      <c r="E139" s="30"/>
      <c r="F139" s="31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s="39" customFormat="1">
      <c r="A140" s="129"/>
      <c r="B140" s="131"/>
      <c r="C140" s="29"/>
      <c r="D140" s="29"/>
      <c r="E140" s="30"/>
      <c r="F140" s="31"/>
      <c r="H140" s="14"/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1:17" s="39" customFormat="1">
      <c r="A141" s="129"/>
      <c r="B141" s="131"/>
      <c r="C141" s="63"/>
      <c r="D141" s="29"/>
      <c r="E141" s="30"/>
      <c r="F141" s="31"/>
      <c r="H141" s="14"/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17" s="39" customFormat="1">
      <c r="A142" s="129"/>
      <c r="B142" s="136"/>
      <c r="C142" s="63"/>
      <c r="D142" s="29"/>
      <c r="E142" s="30"/>
      <c r="F142" s="31"/>
      <c r="H142" s="14"/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1:17" s="39" customFormat="1">
      <c r="A143" s="129"/>
      <c r="B143" s="136"/>
      <c r="C143" s="63"/>
      <c r="D143" s="29"/>
      <c r="E143" s="30"/>
      <c r="F143" s="31"/>
      <c r="H143" s="14"/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17" s="39" customFormat="1">
      <c r="A144" s="129"/>
      <c r="B144" s="136"/>
      <c r="C144" s="63"/>
      <c r="D144" s="29"/>
      <c r="E144" s="30"/>
      <c r="F144" s="31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s="39" customFormat="1">
      <c r="A145" s="129"/>
      <c r="B145" s="149"/>
      <c r="C145" s="63"/>
      <c r="D145" s="29"/>
      <c r="E145" s="30"/>
      <c r="F145" s="31"/>
      <c r="H145" s="14"/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s="39" customFormat="1">
      <c r="A146" s="129"/>
      <c r="B146" s="131"/>
      <c r="C146" s="29"/>
      <c r="D146" s="29"/>
      <c r="E146" s="30"/>
      <c r="F146" s="31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s="39" customFormat="1">
      <c r="A147" s="129"/>
      <c r="B147" s="131"/>
      <c r="C147" s="63"/>
      <c r="D147" s="29"/>
      <c r="E147" s="30"/>
      <c r="F147" s="31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1:17" s="39" customFormat="1">
      <c r="A148" s="129"/>
      <c r="B148" s="131"/>
      <c r="C148" s="32"/>
      <c r="D148" s="62"/>
      <c r="E148" s="30"/>
      <c r="F148" s="31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1:17" s="39" customFormat="1">
      <c r="A149" s="134"/>
      <c r="B149" s="133"/>
      <c r="C149" s="48"/>
      <c r="D149" s="29"/>
      <c r="E149" s="30"/>
      <c r="F149" s="41"/>
      <c r="H149" s="14"/>
      <c r="I149" s="14"/>
      <c r="J149" s="14"/>
      <c r="K149" s="14"/>
      <c r="L149" s="14"/>
      <c r="M149" s="14"/>
      <c r="N149" s="14"/>
      <c r="O149" s="14"/>
      <c r="P149" s="14"/>
      <c r="Q149" s="14"/>
    </row>
    <row r="150" spans="1:17" s="39" customFormat="1">
      <c r="A150" s="129"/>
      <c r="B150" s="133"/>
      <c r="C150" s="48"/>
      <c r="D150" s="29"/>
      <c r="E150" s="30"/>
      <c r="F150" s="41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1:17" s="39" customFormat="1">
      <c r="A151" s="134"/>
      <c r="B151" s="150"/>
      <c r="C151" s="48"/>
      <c r="D151" s="29"/>
      <c r="E151" s="30"/>
      <c r="F151" s="41"/>
      <c r="H151" s="14"/>
      <c r="I151" s="14"/>
      <c r="J151" s="14"/>
      <c r="K151" s="14"/>
      <c r="L151" s="14"/>
      <c r="M151" s="14"/>
      <c r="N151" s="14"/>
      <c r="O151" s="14"/>
      <c r="P151" s="14"/>
      <c r="Q151" s="14"/>
    </row>
    <row r="152" spans="1:17" s="39" customFormat="1">
      <c r="A152" s="129"/>
      <c r="B152" s="133"/>
      <c r="C152" s="48"/>
      <c r="D152" s="29"/>
      <c r="E152" s="30"/>
      <c r="F152" s="41"/>
      <c r="H152" s="14"/>
      <c r="I152" s="14"/>
      <c r="J152" s="14"/>
      <c r="K152" s="14"/>
      <c r="L152" s="14"/>
      <c r="M152" s="14"/>
      <c r="N152" s="14"/>
      <c r="O152" s="14"/>
      <c r="P152" s="14"/>
      <c r="Q152" s="14"/>
    </row>
    <row r="153" spans="1:17" s="39" customFormat="1">
      <c r="A153" s="129"/>
      <c r="B153" s="131"/>
      <c r="C153" s="48"/>
      <c r="D153" s="29"/>
      <c r="E153" s="30"/>
      <c r="F153" s="41"/>
      <c r="H153" s="14"/>
      <c r="I153" s="14"/>
      <c r="J153" s="14"/>
      <c r="K153" s="14"/>
      <c r="L153" s="14"/>
      <c r="M153" s="14"/>
      <c r="N153" s="14"/>
      <c r="O153" s="14"/>
      <c r="P153" s="14"/>
      <c r="Q153" s="14"/>
    </row>
    <row r="154" spans="1:17" s="39" customFormat="1">
      <c r="A154" s="129"/>
      <c r="B154" s="133"/>
      <c r="C154" s="48"/>
      <c r="D154" s="29"/>
      <c r="E154" s="30"/>
      <c r="F154" s="41"/>
      <c r="H154" s="14"/>
      <c r="I154" s="14"/>
      <c r="J154" s="14"/>
      <c r="K154" s="14"/>
      <c r="L154" s="14"/>
      <c r="M154" s="14"/>
      <c r="N154" s="14"/>
      <c r="O154" s="14"/>
      <c r="P154" s="14"/>
      <c r="Q154" s="14"/>
    </row>
    <row r="155" spans="1:17" s="39" customFormat="1">
      <c r="A155" s="129"/>
      <c r="B155" s="131"/>
      <c r="C155" s="48"/>
      <c r="D155" s="29"/>
      <c r="E155" s="30"/>
      <c r="F155" s="41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1:17" s="39" customFormat="1">
      <c r="A156" s="129"/>
      <c r="B156" s="133"/>
      <c r="C156" s="48"/>
      <c r="D156" s="29"/>
      <c r="E156" s="30"/>
      <c r="F156" s="41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pans="1:17" s="39" customFormat="1">
      <c r="A157" s="129"/>
      <c r="B157" s="139"/>
      <c r="C157" s="50"/>
      <c r="D157" s="50"/>
      <c r="E157" s="151"/>
      <c r="F157" s="6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s="39" customFormat="1">
      <c r="A158" s="129"/>
      <c r="B158" s="130"/>
      <c r="C158" s="50"/>
      <c r="D158" s="50"/>
      <c r="E158" s="30"/>
      <c r="F158" s="6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s="39" customFormat="1">
      <c r="A159" s="129"/>
      <c r="B159" s="65"/>
      <c r="C159" s="66"/>
      <c r="D159" s="66"/>
      <c r="E159" s="66"/>
      <c r="F159" s="67"/>
      <c r="H159" s="14"/>
      <c r="I159" s="14"/>
      <c r="J159" s="14"/>
      <c r="K159" s="14"/>
      <c r="L159" s="14"/>
      <c r="M159" s="14"/>
      <c r="N159" s="14"/>
      <c r="O159" s="14"/>
      <c r="P159" s="14"/>
      <c r="Q159" s="14"/>
    </row>
    <row r="160" spans="1:17" s="39" customFormat="1">
      <c r="A160" s="129"/>
      <c r="B160" s="131"/>
      <c r="C160" s="29"/>
      <c r="D160" s="29"/>
      <c r="E160" s="30"/>
      <c r="F160" s="67"/>
      <c r="H160" s="14"/>
      <c r="I160" s="14"/>
      <c r="J160" s="14"/>
      <c r="K160" s="14"/>
      <c r="L160" s="14"/>
      <c r="M160" s="14"/>
      <c r="N160" s="14"/>
      <c r="O160" s="14"/>
      <c r="P160" s="14"/>
      <c r="Q160" s="14"/>
    </row>
    <row r="161" spans="1:17" s="39" customFormat="1">
      <c r="A161" s="129"/>
      <c r="B161" s="130"/>
      <c r="C161" s="29"/>
      <c r="D161" s="29"/>
      <c r="E161" s="30"/>
      <c r="F161" s="67"/>
      <c r="H161" s="14"/>
      <c r="I161" s="14"/>
      <c r="J161" s="14"/>
      <c r="K161" s="14"/>
      <c r="L161" s="14"/>
      <c r="M161" s="14"/>
      <c r="N161" s="14"/>
      <c r="O161" s="14"/>
      <c r="P161" s="14"/>
      <c r="Q161" s="14"/>
    </row>
    <row r="162" spans="1:17" s="39" customFormat="1">
      <c r="A162" s="129"/>
      <c r="B162" s="131"/>
      <c r="C162" s="29"/>
      <c r="D162" s="29"/>
      <c r="E162" s="30"/>
      <c r="F162" s="67"/>
      <c r="H162" s="14"/>
      <c r="I162" s="14"/>
      <c r="J162" s="14"/>
      <c r="K162" s="14"/>
      <c r="L162" s="14"/>
      <c r="M162" s="14"/>
      <c r="N162" s="14"/>
      <c r="O162" s="14"/>
      <c r="P162" s="14"/>
      <c r="Q162" s="14"/>
    </row>
    <row r="163" spans="1:17" s="39" customFormat="1">
      <c r="A163" s="129"/>
      <c r="B163" s="131"/>
      <c r="C163" s="29"/>
      <c r="D163" s="29"/>
      <c r="E163" s="30"/>
      <c r="F163" s="68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pans="1:17" s="39" customFormat="1">
      <c r="A164" s="152"/>
      <c r="B164" s="153"/>
      <c r="C164" s="69"/>
      <c r="D164" s="69"/>
      <c r="E164" s="69"/>
      <c r="F164" s="68"/>
      <c r="H164" s="14"/>
      <c r="I164" s="14"/>
      <c r="J164" s="14"/>
      <c r="K164" s="14"/>
      <c r="L164" s="14"/>
      <c r="M164" s="14"/>
      <c r="N164" s="14"/>
      <c r="O164" s="14"/>
      <c r="P164" s="14"/>
      <c r="Q164" s="14"/>
    </row>
    <row r="165" spans="1:17" s="39" customFormat="1" ht="12.75" customHeight="1">
      <c r="A165" s="152"/>
      <c r="B165" s="153"/>
      <c r="C165" s="70"/>
      <c r="D165" s="70"/>
      <c r="E165" s="71"/>
      <c r="F165" s="68"/>
      <c r="H165" s="14"/>
      <c r="I165" s="14"/>
      <c r="J165" s="14"/>
      <c r="K165" s="14"/>
      <c r="L165" s="14"/>
      <c r="M165" s="14"/>
      <c r="N165" s="14"/>
      <c r="O165" s="14"/>
      <c r="P165" s="14"/>
      <c r="Q165" s="14"/>
    </row>
    <row r="166" spans="1:17" s="39" customFormat="1">
      <c r="A166" s="152"/>
      <c r="B166" s="153"/>
      <c r="C166" s="70"/>
      <c r="D166" s="70"/>
      <c r="E166" s="71"/>
      <c r="F166" s="68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pans="1:17" s="39" customFormat="1">
      <c r="A167" s="152"/>
      <c r="B167" s="153"/>
      <c r="C167" s="70"/>
      <c r="D167" s="70"/>
      <c r="E167" s="71"/>
      <c r="F167" s="72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1:17" s="39" customFormat="1" ht="25.05" customHeight="1">
      <c r="A168" s="152"/>
      <c r="B168" s="154"/>
      <c r="C168" s="73"/>
      <c r="D168" s="70"/>
      <c r="E168" s="71"/>
      <c r="F168" s="74"/>
      <c r="H168" s="14"/>
      <c r="I168" s="14"/>
      <c r="J168" s="14"/>
      <c r="K168" s="14"/>
      <c r="L168" s="14"/>
      <c r="M168" s="14"/>
      <c r="N168" s="14"/>
      <c r="O168" s="14"/>
      <c r="P168" s="14"/>
      <c r="Q168" s="14"/>
    </row>
    <row r="169" spans="1:17" s="39" customFormat="1">
      <c r="A169" s="152"/>
      <c r="B169" s="154"/>
      <c r="C169" s="73"/>
      <c r="D169" s="70"/>
      <c r="E169" s="71"/>
      <c r="F169" s="74"/>
      <c r="H169" s="14"/>
      <c r="I169" s="14"/>
      <c r="J169" s="14"/>
      <c r="K169" s="14"/>
      <c r="L169" s="14"/>
      <c r="M169" s="14"/>
      <c r="N169" s="14"/>
      <c r="O169" s="14"/>
      <c r="P169" s="14"/>
      <c r="Q169" s="14"/>
    </row>
    <row r="170" spans="1:17" s="39" customFormat="1" ht="15.6">
      <c r="A170" s="152"/>
      <c r="B170" s="155"/>
      <c r="C170" s="75"/>
      <c r="D170" s="76"/>
      <c r="E170" s="76"/>
      <c r="F170" s="77"/>
      <c r="H170" s="14"/>
      <c r="I170" s="14"/>
      <c r="J170" s="14"/>
      <c r="K170" s="14"/>
      <c r="L170" s="14"/>
      <c r="M170" s="14"/>
      <c r="N170" s="14"/>
      <c r="O170" s="14"/>
      <c r="P170" s="14"/>
      <c r="Q170" s="14"/>
    </row>
    <row r="171" spans="1:17">
      <c r="A171" s="78"/>
      <c r="B171" s="78"/>
      <c r="C171" s="78"/>
      <c r="D171" s="78"/>
      <c r="E171" s="79"/>
      <c r="F171" s="79"/>
    </row>
    <row r="172" spans="1:17">
      <c r="A172" s="78"/>
      <c r="B172" s="78"/>
      <c r="C172" s="78"/>
      <c r="D172" s="78"/>
      <c r="E172" s="79"/>
      <c r="F172" s="79"/>
    </row>
    <row r="173" spans="1:17">
      <c r="A173" s="78"/>
      <c r="B173" s="78"/>
      <c r="C173" s="78"/>
      <c r="D173" s="78"/>
      <c r="E173" s="79"/>
      <c r="F173" s="79"/>
    </row>
    <row r="174" spans="1:17">
      <c r="A174" s="78"/>
      <c r="B174" s="78"/>
      <c r="C174" s="78"/>
      <c r="D174" s="78"/>
      <c r="E174" s="79"/>
      <c r="F174" s="79"/>
    </row>
    <row r="175" spans="1:17">
      <c r="A175" s="78"/>
      <c r="B175" s="78"/>
      <c r="C175" s="78"/>
      <c r="D175" s="78"/>
      <c r="E175" s="79"/>
      <c r="F175" s="79"/>
    </row>
    <row r="176" spans="1:17">
      <c r="A176" s="78"/>
      <c r="B176" s="78"/>
      <c r="C176" s="78"/>
      <c r="D176" s="78"/>
      <c r="E176" s="79"/>
      <c r="F176" s="79"/>
    </row>
    <row r="177" spans="1:6">
      <c r="A177" s="78"/>
      <c r="B177" s="78"/>
      <c r="C177" s="78"/>
      <c r="D177" s="78"/>
      <c r="E177" s="79"/>
      <c r="F177" s="79"/>
    </row>
    <row r="178" spans="1:6">
      <c r="A178" s="78"/>
      <c r="B178" s="78"/>
      <c r="C178" s="78"/>
      <c r="D178" s="78"/>
      <c r="E178" s="79"/>
      <c r="F178" s="79"/>
    </row>
  </sheetData>
  <mergeCells count="1">
    <mergeCell ref="A2:F2"/>
  </mergeCells>
  <pageMargins left="0.7" right="0.7" top="0.75" bottom="0.75" header="0.3" footer="0.3"/>
  <pageSetup scale="77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70"/>
  <sheetViews>
    <sheetView view="pageBreakPreview" topLeftCell="A3" zoomScale="70" zoomScaleNormal="85" zoomScaleSheetLayoutView="70" workbookViewId="0">
      <selection activeCell="D22" sqref="D22"/>
    </sheetView>
  </sheetViews>
  <sheetFormatPr defaultColWidth="9.109375" defaultRowHeight="15"/>
  <cols>
    <col min="1" max="1" width="11.33203125" style="159" customWidth="1"/>
    <col min="2" max="2" width="91.6640625" style="160" customWidth="1"/>
    <col min="3" max="3" width="18.44140625" style="161" customWidth="1"/>
    <col min="4" max="4" width="23.77734375" style="162" customWidth="1"/>
    <col min="5" max="5" width="17.44140625" style="163" bestFit="1" customWidth="1"/>
    <col min="6" max="7" width="9.109375" style="163"/>
    <col min="8" max="8" width="9.88671875" style="163" customWidth="1"/>
    <col min="9" max="245" width="9.109375" style="163"/>
    <col min="246" max="246" width="9.5546875" style="163" customWidth="1"/>
    <col min="247" max="247" width="71.109375" style="163" customWidth="1"/>
    <col min="248" max="248" width="16.44140625" style="163" customWidth="1"/>
    <col min="249" max="249" width="21.88671875" style="163" customWidth="1"/>
    <col min="250" max="250" width="4.109375" style="163" customWidth="1"/>
    <col min="251" max="16384" width="9.109375" style="163"/>
  </cols>
  <sheetData>
    <row r="1" spans="1:256" ht="15.6" hidden="1" thickBot="1"/>
    <row r="2" spans="1:256" ht="1.8" hidden="1" customHeight="1" thickBot="1">
      <c r="A2" s="164"/>
      <c r="B2" s="165"/>
      <c r="C2" s="166"/>
      <c r="D2" s="167"/>
    </row>
    <row r="3" spans="1:256" ht="79.05" customHeight="1" thickBot="1">
      <c r="A3" s="228"/>
      <c r="B3" s="229"/>
      <c r="C3" s="229"/>
      <c r="D3" s="230"/>
    </row>
    <row r="4" spans="1:256" ht="26.55" customHeight="1">
      <c r="A4" s="168"/>
      <c r="B4" s="169" t="s">
        <v>41</v>
      </c>
      <c r="C4" s="166"/>
      <c r="D4" s="170"/>
    </row>
    <row r="5" spans="1:256" ht="30">
      <c r="A5" s="171" t="s">
        <v>42</v>
      </c>
      <c r="B5" s="172" t="s">
        <v>20</v>
      </c>
      <c r="C5" s="172" t="s">
        <v>43</v>
      </c>
      <c r="D5" s="173" t="s">
        <v>44</v>
      </c>
    </row>
    <row r="6" spans="1:256" s="178" customFormat="1" ht="15.6">
      <c r="A6" s="174"/>
      <c r="B6" s="175"/>
      <c r="C6" s="176"/>
      <c r="D6" s="177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  <c r="IV6" s="163"/>
    </row>
    <row r="7" spans="1:256" s="178" customFormat="1" ht="34.799999999999997">
      <c r="A7" s="179"/>
      <c r="B7" s="180" t="s">
        <v>45</v>
      </c>
      <c r="C7" s="181"/>
      <c r="D7" s="182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</row>
    <row r="8" spans="1:256" s="178" customFormat="1" ht="24.6" customHeight="1">
      <c r="A8" s="183"/>
      <c r="B8" s="184"/>
      <c r="C8" s="185"/>
      <c r="D8" s="186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</row>
    <row r="9" spans="1:256" s="178" customFormat="1" ht="36">
      <c r="A9" s="187">
        <v>1</v>
      </c>
      <c r="B9" s="188" t="s">
        <v>25</v>
      </c>
      <c r="C9" s="189" t="s">
        <v>46</v>
      </c>
      <c r="D9" s="190">
        <f>'Bacadweyne IDPS'!F25</f>
        <v>0</v>
      </c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</row>
    <row r="10" spans="1:256" ht="18">
      <c r="A10" s="187"/>
      <c r="B10" s="191"/>
      <c r="C10" s="189"/>
      <c r="D10" s="192"/>
    </row>
    <row r="11" spans="1:256" ht="36">
      <c r="A11" s="187">
        <v>2</v>
      </c>
      <c r="B11" s="188" t="s">
        <v>39</v>
      </c>
      <c r="C11" s="193">
        <v>2</v>
      </c>
      <c r="D11" s="190">
        <f>'EMERGENCY LATRINES'!F15</f>
        <v>0</v>
      </c>
    </row>
    <row r="12" spans="1:256" ht="18">
      <c r="A12" s="187"/>
      <c r="B12" s="191"/>
      <c r="C12" s="193"/>
      <c r="D12" s="190"/>
    </row>
    <row r="13" spans="1:256" ht="18">
      <c r="A13" s="194"/>
      <c r="B13" s="195" t="s">
        <v>47</v>
      </c>
      <c r="C13" s="210"/>
      <c r="D13" s="211">
        <f>SUM(D9:D12)</f>
        <v>0</v>
      </c>
    </row>
    <row r="14" spans="1:256" ht="17.399999999999999">
      <c r="A14" s="196"/>
      <c r="B14" s="197"/>
      <c r="C14" s="198"/>
      <c r="D14" s="199"/>
    </row>
    <row r="15" spans="1:256" ht="17.399999999999999">
      <c r="A15" s="196"/>
      <c r="B15" s="200"/>
      <c r="C15" s="198"/>
      <c r="D15" s="199"/>
    </row>
    <row r="16" spans="1:256" ht="17.399999999999999">
      <c r="A16" s="196"/>
      <c r="B16" s="201"/>
      <c r="C16" s="198"/>
      <c r="D16" s="199"/>
    </row>
    <row r="17" spans="1:4" ht="15.6">
      <c r="A17" s="196"/>
      <c r="B17" s="202" t="s">
        <v>48</v>
      </c>
      <c r="C17" s="227"/>
      <c r="D17" s="227"/>
    </row>
    <row r="18" spans="1:4" ht="17.399999999999999">
      <c r="A18" s="196"/>
      <c r="B18" s="202"/>
      <c r="C18" s="198"/>
      <c r="D18" s="199"/>
    </row>
    <row r="19" spans="1:4" ht="15.6">
      <c r="A19" s="196"/>
      <c r="B19" s="202" t="s">
        <v>49</v>
      </c>
      <c r="C19" s="227"/>
      <c r="D19" s="227"/>
    </row>
    <row r="20" spans="1:4" ht="17.399999999999999">
      <c r="A20" s="196"/>
      <c r="B20" s="202"/>
      <c r="C20" s="198"/>
      <c r="D20" s="199"/>
    </row>
    <row r="21" spans="1:4" ht="15.6">
      <c r="A21" s="196"/>
      <c r="B21" s="202" t="s">
        <v>50</v>
      </c>
      <c r="C21" s="227"/>
      <c r="D21" s="227"/>
    </row>
    <row r="22" spans="1:4" ht="17.399999999999999">
      <c r="A22" s="196"/>
      <c r="B22" s="202"/>
      <c r="C22" s="198"/>
      <c r="D22" s="199"/>
    </row>
    <row r="23" spans="1:4" ht="15.6">
      <c r="A23" s="196"/>
      <c r="B23" s="202" t="s">
        <v>51</v>
      </c>
      <c r="C23" s="227"/>
      <c r="D23" s="227"/>
    </row>
    <row r="24" spans="1:4" ht="17.399999999999999">
      <c r="A24" s="196"/>
      <c r="B24" s="202"/>
      <c r="C24" s="198"/>
      <c r="D24" s="199"/>
    </row>
    <row r="25" spans="1:4" ht="15.6">
      <c r="A25" s="196"/>
      <c r="B25" s="202" t="s">
        <v>52</v>
      </c>
      <c r="C25" s="227"/>
      <c r="D25" s="227"/>
    </row>
    <row r="26" spans="1:4" ht="15.6">
      <c r="A26" s="196"/>
      <c r="B26" s="202"/>
      <c r="C26" s="203"/>
      <c r="D26" s="203"/>
    </row>
    <row r="27" spans="1:4" ht="15.6">
      <c r="A27" s="196"/>
      <c r="B27" s="202" t="s">
        <v>53</v>
      </c>
      <c r="C27" s="203"/>
      <c r="D27" s="203"/>
    </row>
    <row r="28" spans="1:4" ht="15.6">
      <c r="A28" s="196"/>
      <c r="B28" s="204"/>
      <c r="C28" s="203"/>
      <c r="D28" s="203"/>
    </row>
    <row r="29" spans="1:4" ht="15.6">
      <c r="A29" s="196"/>
      <c r="B29" s="200"/>
      <c r="C29" s="203"/>
      <c r="D29" s="203"/>
    </row>
    <row r="30" spans="1:4">
      <c r="A30" s="205"/>
      <c r="B30" s="205"/>
      <c r="C30" s="205"/>
      <c r="D30" s="205"/>
    </row>
    <row r="31" spans="1:4">
      <c r="A31" s="205"/>
      <c r="B31" s="205"/>
      <c r="C31" s="205"/>
      <c r="D31" s="205"/>
    </row>
    <row r="32" spans="1:4">
      <c r="A32" s="206"/>
      <c r="B32" s="205"/>
      <c r="C32" s="205"/>
      <c r="D32" s="205"/>
    </row>
    <row r="33" spans="1:252">
      <c r="A33" s="205"/>
      <c r="B33" s="205"/>
      <c r="C33" s="205"/>
      <c r="D33" s="205"/>
    </row>
    <row r="34" spans="1:252">
      <c r="A34" s="205"/>
      <c r="B34" s="205"/>
      <c r="C34" s="205"/>
      <c r="D34" s="205"/>
    </row>
    <row r="35" spans="1:252">
      <c r="A35" s="205"/>
      <c r="B35" s="205"/>
      <c r="C35" s="205"/>
      <c r="D35" s="205"/>
    </row>
    <row r="36" spans="1:252">
      <c r="A36" s="205"/>
      <c r="B36" s="205"/>
      <c r="C36" s="205"/>
      <c r="D36" s="205"/>
    </row>
    <row r="37" spans="1:252">
      <c r="A37" s="205"/>
      <c r="B37" s="205"/>
      <c r="C37" s="205"/>
      <c r="D37" s="205"/>
    </row>
    <row r="38" spans="1:252">
      <c r="A38" s="163"/>
      <c r="B38" s="163"/>
      <c r="C38" s="163"/>
      <c r="D38" s="163"/>
    </row>
    <row r="39" spans="1:252">
      <c r="A39" s="163"/>
      <c r="B39" s="163"/>
      <c r="C39" s="163"/>
      <c r="D39" s="163"/>
    </row>
    <row r="40" spans="1:252">
      <c r="A40" s="163"/>
      <c r="B40" s="163"/>
      <c r="C40" s="163"/>
      <c r="D40" s="163"/>
    </row>
    <row r="41" spans="1:252">
      <c r="A41" s="163"/>
      <c r="B41" s="163"/>
      <c r="C41" s="163"/>
      <c r="D41" s="163"/>
    </row>
    <row r="42" spans="1:252">
      <c r="A42" s="163"/>
      <c r="B42" s="163"/>
      <c r="C42" s="163"/>
      <c r="D42" s="163"/>
    </row>
    <row r="43" spans="1:252">
      <c r="A43" s="163"/>
      <c r="B43" s="163"/>
      <c r="C43" s="163"/>
      <c r="D43" s="163"/>
    </row>
    <row r="44" spans="1:252">
      <c r="A44" s="207"/>
      <c r="B44" s="163"/>
      <c r="C44" s="163"/>
      <c r="D44" s="163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8"/>
      <c r="DR44" s="208"/>
      <c r="DS44" s="208"/>
      <c r="DT44" s="208"/>
      <c r="DU44" s="208"/>
      <c r="DV44" s="208"/>
      <c r="DW44" s="208"/>
      <c r="DX44" s="208"/>
      <c r="DY44" s="208"/>
      <c r="DZ44" s="208"/>
      <c r="EA44" s="208"/>
      <c r="EB44" s="208"/>
      <c r="EC44" s="208"/>
      <c r="ED44" s="208"/>
      <c r="EE44" s="208"/>
      <c r="EF44" s="208"/>
      <c r="EG44" s="208"/>
      <c r="EH44" s="208"/>
      <c r="EI44" s="208"/>
      <c r="EJ44" s="208"/>
      <c r="EK44" s="208"/>
      <c r="EL44" s="208"/>
      <c r="EM44" s="208"/>
      <c r="EN44" s="208"/>
      <c r="EO44" s="208"/>
      <c r="EP44" s="208"/>
      <c r="EQ44" s="208"/>
      <c r="ER44" s="208"/>
      <c r="ES44" s="208"/>
      <c r="ET44" s="208"/>
      <c r="EU44" s="208"/>
      <c r="EV44" s="208"/>
      <c r="EW44" s="208"/>
      <c r="EX44" s="208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08"/>
      <c r="GB44" s="208"/>
      <c r="GC44" s="208"/>
      <c r="GD44" s="208"/>
      <c r="GE44" s="208"/>
      <c r="GF44" s="208"/>
      <c r="GG44" s="208"/>
      <c r="GH44" s="208"/>
      <c r="GI44" s="208"/>
      <c r="GJ44" s="208"/>
      <c r="GK44" s="208"/>
      <c r="GL44" s="208"/>
      <c r="GM44" s="208"/>
      <c r="GN44" s="208"/>
      <c r="GO44" s="208"/>
      <c r="GP44" s="208"/>
      <c r="GQ44" s="208"/>
      <c r="GR44" s="208"/>
      <c r="GS44" s="208"/>
      <c r="GT44" s="208"/>
      <c r="GU44" s="208"/>
      <c r="GV44" s="208"/>
      <c r="GW44" s="208"/>
      <c r="GX44" s="208"/>
      <c r="GY44" s="208"/>
      <c r="GZ44" s="208"/>
      <c r="HA44" s="208"/>
      <c r="HB44" s="208"/>
      <c r="HC44" s="208"/>
      <c r="HD44" s="208"/>
      <c r="HE44" s="208"/>
      <c r="HF44" s="208"/>
      <c r="HG44" s="208"/>
      <c r="HH44" s="208"/>
      <c r="HI44" s="208"/>
      <c r="HJ44" s="208"/>
      <c r="HK44" s="208"/>
      <c r="HL44" s="208"/>
      <c r="HM44" s="208"/>
      <c r="HN44" s="208"/>
      <c r="HO44" s="208"/>
      <c r="HP44" s="208"/>
      <c r="HQ44" s="208"/>
      <c r="HR44" s="208"/>
      <c r="HS44" s="208"/>
      <c r="HT44" s="208"/>
      <c r="HU44" s="208"/>
      <c r="HV44" s="208"/>
      <c r="HW44" s="208"/>
      <c r="HX44" s="208"/>
      <c r="HY44" s="208"/>
      <c r="HZ44" s="208"/>
      <c r="IA44" s="208"/>
      <c r="IB44" s="208"/>
      <c r="IC44" s="208"/>
      <c r="ID44" s="208"/>
      <c r="IE44" s="208"/>
      <c r="IF44" s="208"/>
      <c r="IG44" s="208"/>
      <c r="IH44" s="208"/>
      <c r="II44" s="208"/>
      <c r="IJ44" s="208"/>
      <c r="IK44" s="208"/>
      <c r="IL44" s="208"/>
      <c r="IM44" s="208"/>
      <c r="IN44" s="208"/>
      <c r="IO44" s="208"/>
      <c r="IP44" s="208"/>
      <c r="IQ44" s="208"/>
      <c r="IR44" s="208"/>
    </row>
    <row r="45" spans="1:252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208"/>
      <c r="ES45" s="208"/>
      <c r="ET45" s="208"/>
      <c r="EU45" s="208"/>
      <c r="EV45" s="208"/>
      <c r="EW45" s="208"/>
      <c r="EX45" s="208"/>
      <c r="EY45" s="208"/>
      <c r="EZ45" s="208"/>
      <c r="FA45" s="208"/>
      <c r="FB45" s="208"/>
      <c r="FC45" s="208"/>
      <c r="FD45" s="208"/>
      <c r="FE45" s="208"/>
      <c r="FF45" s="208"/>
      <c r="FG45" s="208"/>
      <c r="FH45" s="208"/>
      <c r="FI45" s="208"/>
      <c r="FJ45" s="208"/>
      <c r="FK45" s="208"/>
      <c r="FL45" s="208"/>
      <c r="FM45" s="208"/>
      <c r="FN45" s="208"/>
      <c r="FO45" s="208"/>
      <c r="FP45" s="208"/>
      <c r="FQ45" s="208"/>
      <c r="FR45" s="208"/>
      <c r="FS45" s="208"/>
      <c r="FT45" s="208"/>
      <c r="FU45" s="208"/>
      <c r="FV45" s="208"/>
      <c r="FW45" s="208"/>
      <c r="FX45" s="208"/>
      <c r="FY45" s="208"/>
      <c r="FZ45" s="208"/>
      <c r="GA45" s="208"/>
      <c r="GB45" s="208"/>
      <c r="GC45" s="208"/>
      <c r="GD45" s="208"/>
      <c r="GE45" s="208"/>
      <c r="GF45" s="208"/>
      <c r="GG45" s="208"/>
      <c r="GH45" s="208"/>
      <c r="GI45" s="208"/>
      <c r="GJ45" s="208"/>
      <c r="GK45" s="208"/>
      <c r="GL45" s="208"/>
      <c r="GM45" s="208"/>
      <c r="GN45" s="208"/>
      <c r="GO45" s="208"/>
      <c r="GP45" s="208"/>
      <c r="GQ45" s="208"/>
      <c r="GR45" s="208"/>
      <c r="GS45" s="208"/>
      <c r="GT45" s="208"/>
      <c r="GU45" s="208"/>
      <c r="GV45" s="208"/>
      <c r="GW45" s="208"/>
      <c r="GX45" s="208"/>
      <c r="GY45" s="208"/>
      <c r="GZ45" s="208"/>
      <c r="HA45" s="208"/>
      <c r="HB45" s="208"/>
      <c r="HC45" s="208"/>
      <c r="HD45" s="208"/>
      <c r="HE45" s="208"/>
      <c r="HF45" s="208"/>
      <c r="HG45" s="208"/>
      <c r="HH45" s="208"/>
      <c r="HI45" s="208"/>
      <c r="HJ45" s="208"/>
      <c r="HK45" s="208"/>
      <c r="HL45" s="208"/>
      <c r="HM45" s="208"/>
      <c r="HN45" s="208"/>
      <c r="HO45" s="208"/>
      <c r="HP45" s="208"/>
      <c r="HQ45" s="208"/>
      <c r="HR45" s="208"/>
      <c r="HS45" s="208"/>
      <c r="HT45" s="208"/>
      <c r="HU45" s="208"/>
      <c r="HV45" s="208"/>
      <c r="HW45" s="208"/>
      <c r="HX45" s="208"/>
      <c r="HY45" s="208"/>
      <c r="HZ45" s="208"/>
      <c r="IA45" s="208"/>
      <c r="IB45" s="208"/>
      <c r="IC45" s="208"/>
      <c r="ID45" s="208"/>
      <c r="IE45" s="208"/>
      <c r="IF45" s="208"/>
      <c r="IG45" s="208"/>
      <c r="IH45" s="208"/>
      <c r="II45" s="208"/>
      <c r="IJ45" s="208"/>
      <c r="IK45" s="208"/>
      <c r="IL45" s="208"/>
      <c r="IM45" s="208"/>
      <c r="IN45" s="208"/>
      <c r="IO45" s="208"/>
      <c r="IP45" s="208"/>
      <c r="IQ45" s="208"/>
      <c r="IR45" s="208"/>
    </row>
    <row r="46" spans="1:252">
      <c r="A46" s="209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08"/>
      <c r="CC46" s="208"/>
      <c r="CD46" s="208"/>
      <c r="CE46" s="208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208"/>
      <c r="ES46" s="208"/>
      <c r="ET46" s="208"/>
      <c r="EU46" s="208"/>
      <c r="EV46" s="208"/>
      <c r="EW46" s="208"/>
      <c r="EX46" s="208"/>
      <c r="EY46" s="208"/>
      <c r="EZ46" s="208"/>
      <c r="FA46" s="208"/>
      <c r="FB46" s="208"/>
      <c r="FC46" s="208"/>
      <c r="FD46" s="208"/>
      <c r="FE46" s="208"/>
      <c r="FF46" s="208"/>
      <c r="FG46" s="208"/>
      <c r="FH46" s="208"/>
      <c r="FI46" s="208"/>
      <c r="FJ46" s="208"/>
      <c r="FK46" s="208"/>
      <c r="FL46" s="208"/>
      <c r="FM46" s="208"/>
      <c r="FN46" s="208"/>
      <c r="FO46" s="208"/>
      <c r="FP46" s="208"/>
      <c r="FQ46" s="208"/>
      <c r="FR46" s="208"/>
      <c r="FS46" s="208"/>
      <c r="FT46" s="208"/>
      <c r="FU46" s="208"/>
      <c r="FV46" s="208"/>
      <c r="FW46" s="208"/>
      <c r="FX46" s="208"/>
      <c r="FY46" s="208"/>
      <c r="FZ46" s="208"/>
      <c r="GA46" s="208"/>
      <c r="GB46" s="208"/>
      <c r="GC46" s="208"/>
      <c r="GD46" s="208"/>
      <c r="GE46" s="208"/>
      <c r="GF46" s="208"/>
      <c r="GG46" s="208"/>
      <c r="GH46" s="208"/>
      <c r="GI46" s="208"/>
      <c r="GJ46" s="208"/>
      <c r="GK46" s="208"/>
      <c r="GL46" s="208"/>
      <c r="GM46" s="208"/>
      <c r="GN46" s="208"/>
      <c r="GO46" s="208"/>
      <c r="GP46" s="208"/>
      <c r="GQ46" s="208"/>
      <c r="GR46" s="208"/>
      <c r="GS46" s="208"/>
      <c r="GT46" s="208"/>
      <c r="GU46" s="208"/>
      <c r="GV46" s="208"/>
      <c r="GW46" s="208"/>
      <c r="GX46" s="208"/>
      <c r="GY46" s="208"/>
      <c r="GZ46" s="208"/>
      <c r="HA46" s="208"/>
      <c r="HB46" s="208"/>
      <c r="HC46" s="208"/>
      <c r="HD46" s="208"/>
      <c r="HE46" s="208"/>
      <c r="HF46" s="208"/>
      <c r="HG46" s="208"/>
      <c r="HH46" s="208"/>
      <c r="HI46" s="208"/>
      <c r="HJ46" s="208"/>
      <c r="HK46" s="208"/>
      <c r="HL46" s="208"/>
      <c r="HM46" s="208"/>
      <c r="HN46" s="208"/>
      <c r="HO46" s="208"/>
      <c r="HP46" s="208"/>
      <c r="HQ46" s="208"/>
      <c r="HR46" s="208"/>
      <c r="HS46" s="208"/>
      <c r="HT46" s="208"/>
      <c r="HU46" s="208"/>
      <c r="HV46" s="208"/>
      <c r="HW46" s="208"/>
      <c r="HX46" s="208"/>
      <c r="HY46" s="208"/>
      <c r="HZ46" s="208"/>
      <c r="IA46" s="208"/>
      <c r="IB46" s="208"/>
      <c r="IC46" s="208"/>
      <c r="ID46" s="208"/>
      <c r="IE46" s="208"/>
      <c r="IF46" s="208"/>
      <c r="IG46" s="208"/>
      <c r="IH46" s="208"/>
      <c r="II46" s="208"/>
      <c r="IJ46" s="208"/>
      <c r="IK46" s="208"/>
      <c r="IL46" s="208"/>
      <c r="IM46" s="208"/>
      <c r="IN46" s="208"/>
      <c r="IO46" s="208"/>
      <c r="IP46" s="208"/>
      <c r="IQ46" s="208"/>
      <c r="IR46" s="208"/>
    </row>
    <row r="47" spans="1:252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8"/>
      <c r="BR47" s="208"/>
      <c r="BS47" s="208"/>
      <c r="BT47" s="208"/>
      <c r="BU47" s="208"/>
      <c r="BV47" s="208"/>
      <c r="BW47" s="208"/>
      <c r="BX47" s="208"/>
      <c r="BY47" s="208"/>
      <c r="BZ47" s="208"/>
      <c r="CA47" s="208"/>
      <c r="CB47" s="208"/>
      <c r="CC47" s="208"/>
      <c r="CD47" s="208"/>
      <c r="CE47" s="208"/>
      <c r="CF47" s="208"/>
      <c r="CG47" s="208"/>
      <c r="CH47" s="208"/>
      <c r="CI47" s="208"/>
      <c r="CJ47" s="208"/>
      <c r="CK47" s="208"/>
      <c r="CL47" s="208"/>
      <c r="CM47" s="208"/>
      <c r="CN47" s="208"/>
      <c r="CO47" s="208"/>
      <c r="CP47" s="208"/>
      <c r="CQ47" s="208"/>
      <c r="CR47" s="208"/>
      <c r="CS47" s="208"/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8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8"/>
      <c r="EK47" s="208"/>
      <c r="EL47" s="208"/>
      <c r="EM47" s="208"/>
      <c r="EN47" s="208"/>
      <c r="EO47" s="208"/>
      <c r="EP47" s="208"/>
      <c r="EQ47" s="208"/>
      <c r="ER47" s="208"/>
      <c r="ES47" s="208"/>
      <c r="ET47" s="208"/>
      <c r="EU47" s="208"/>
      <c r="EV47" s="208"/>
      <c r="EW47" s="208"/>
      <c r="EX47" s="208"/>
      <c r="EY47" s="208"/>
      <c r="EZ47" s="208"/>
      <c r="FA47" s="208"/>
      <c r="FB47" s="208"/>
      <c r="FC47" s="208"/>
      <c r="FD47" s="208"/>
      <c r="FE47" s="208"/>
      <c r="FF47" s="208"/>
      <c r="FG47" s="208"/>
      <c r="FH47" s="208"/>
      <c r="FI47" s="208"/>
      <c r="FJ47" s="208"/>
      <c r="FK47" s="208"/>
      <c r="FL47" s="208"/>
      <c r="FM47" s="208"/>
      <c r="FN47" s="208"/>
      <c r="FO47" s="208"/>
      <c r="FP47" s="208"/>
      <c r="FQ47" s="208"/>
      <c r="FR47" s="208"/>
      <c r="FS47" s="208"/>
      <c r="FT47" s="208"/>
      <c r="FU47" s="208"/>
      <c r="FV47" s="208"/>
      <c r="FW47" s="208"/>
      <c r="FX47" s="208"/>
      <c r="FY47" s="208"/>
      <c r="FZ47" s="208"/>
      <c r="GA47" s="208"/>
      <c r="GB47" s="208"/>
      <c r="GC47" s="208"/>
      <c r="GD47" s="208"/>
      <c r="GE47" s="208"/>
      <c r="GF47" s="208"/>
      <c r="GG47" s="208"/>
      <c r="GH47" s="208"/>
      <c r="GI47" s="208"/>
      <c r="GJ47" s="208"/>
      <c r="GK47" s="208"/>
      <c r="GL47" s="208"/>
      <c r="GM47" s="208"/>
      <c r="GN47" s="208"/>
      <c r="GO47" s="208"/>
      <c r="GP47" s="208"/>
      <c r="GQ47" s="208"/>
      <c r="GR47" s="208"/>
      <c r="GS47" s="208"/>
      <c r="GT47" s="208"/>
      <c r="GU47" s="208"/>
      <c r="GV47" s="208"/>
      <c r="GW47" s="208"/>
      <c r="GX47" s="208"/>
      <c r="GY47" s="208"/>
      <c r="GZ47" s="208"/>
      <c r="HA47" s="208"/>
      <c r="HB47" s="208"/>
      <c r="HC47" s="208"/>
      <c r="HD47" s="208"/>
      <c r="HE47" s="208"/>
      <c r="HF47" s="208"/>
      <c r="HG47" s="208"/>
      <c r="HH47" s="208"/>
      <c r="HI47" s="208"/>
      <c r="HJ47" s="208"/>
      <c r="HK47" s="208"/>
      <c r="HL47" s="208"/>
      <c r="HM47" s="208"/>
      <c r="HN47" s="208"/>
      <c r="HO47" s="208"/>
      <c r="HP47" s="208"/>
      <c r="HQ47" s="208"/>
      <c r="HR47" s="208"/>
      <c r="HS47" s="208"/>
      <c r="HT47" s="208"/>
      <c r="HU47" s="208"/>
      <c r="HV47" s="208"/>
      <c r="HW47" s="208"/>
      <c r="HX47" s="208"/>
      <c r="HY47" s="208"/>
      <c r="HZ47" s="208"/>
      <c r="IA47" s="208"/>
      <c r="IB47" s="208"/>
      <c r="IC47" s="208"/>
      <c r="ID47" s="208"/>
      <c r="IE47" s="208"/>
      <c r="IF47" s="208"/>
      <c r="IG47" s="208"/>
      <c r="IH47" s="208"/>
      <c r="II47" s="208"/>
      <c r="IJ47" s="208"/>
      <c r="IK47" s="208"/>
      <c r="IL47" s="208"/>
      <c r="IM47" s="208"/>
      <c r="IN47" s="208"/>
      <c r="IO47" s="208"/>
      <c r="IP47" s="208"/>
      <c r="IQ47" s="208"/>
      <c r="IR47" s="208"/>
    </row>
    <row r="48" spans="1:252">
      <c r="A48" s="209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/>
      <c r="BZ48" s="208"/>
      <c r="CA48" s="208"/>
      <c r="CB48" s="208"/>
      <c r="CC48" s="208"/>
      <c r="CD48" s="208"/>
      <c r="CE48" s="208"/>
      <c r="CF48" s="208"/>
      <c r="CG48" s="208"/>
      <c r="CH48" s="208"/>
      <c r="CI48" s="208"/>
      <c r="CJ48" s="208"/>
      <c r="CK48" s="208"/>
      <c r="CL48" s="208"/>
      <c r="CM48" s="208"/>
      <c r="CN48" s="208"/>
      <c r="CO48" s="208"/>
      <c r="CP48" s="208"/>
      <c r="CQ48" s="208"/>
      <c r="CR48" s="208"/>
      <c r="CS48" s="208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8"/>
      <c r="DO48" s="208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8"/>
      <c r="ER48" s="208"/>
      <c r="ES48" s="208"/>
      <c r="ET48" s="208"/>
      <c r="EU48" s="208"/>
      <c r="EV48" s="208"/>
      <c r="EW48" s="208"/>
      <c r="EX48" s="208"/>
      <c r="EY48" s="208"/>
      <c r="EZ48" s="208"/>
      <c r="FA48" s="208"/>
      <c r="FB48" s="208"/>
      <c r="FC48" s="208"/>
      <c r="FD48" s="208"/>
      <c r="FE48" s="208"/>
      <c r="FF48" s="208"/>
      <c r="FG48" s="208"/>
      <c r="FH48" s="208"/>
      <c r="FI48" s="208"/>
      <c r="FJ48" s="208"/>
      <c r="FK48" s="208"/>
      <c r="FL48" s="208"/>
      <c r="FM48" s="208"/>
      <c r="FN48" s="208"/>
      <c r="FO48" s="208"/>
      <c r="FP48" s="208"/>
      <c r="FQ48" s="208"/>
      <c r="FR48" s="208"/>
      <c r="FS48" s="208"/>
      <c r="FT48" s="208"/>
      <c r="FU48" s="208"/>
      <c r="FV48" s="208"/>
      <c r="FW48" s="208"/>
      <c r="FX48" s="208"/>
      <c r="FY48" s="208"/>
      <c r="FZ48" s="208"/>
      <c r="GA48" s="208"/>
      <c r="GB48" s="208"/>
      <c r="GC48" s="208"/>
      <c r="GD48" s="208"/>
      <c r="GE48" s="208"/>
      <c r="GF48" s="208"/>
      <c r="GG48" s="208"/>
      <c r="GH48" s="208"/>
      <c r="GI48" s="208"/>
      <c r="GJ48" s="208"/>
      <c r="GK48" s="208"/>
      <c r="GL48" s="208"/>
      <c r="GM48" s="208"/>
      <c r="GN48" s="208"/>
      <c r="GO48" s="208"/>
      <c r="GP48" s="208"/>
      <c r="GQ48" s="208"/>
      <c r="GR48" s="208"/>
      <c r="GS48" s="208"/>
      <c r="GT48" s="208"/>
      <c r="GU48" s="208"/>
      <c r="GV48" s="208"/>
      <c r="GW48" s="208"/>
      <c r="GX48" s="208"/>
      <c r="GY48" s="208"/>
      <c r="GZ48" s="208"/>
      <c r="HA48" s="208"/>
      <c r="HB48" s="208"/>
      <c r="HC48" s="208"/>
      <c r="HD48" s="208"/>
      <c r="HE48" s="208"/>
      <c r="HF48" s="208"/>
      <c r="HG48" s="208"/>
      <c r="HH48" s="208"/>
      <c r="HI48" s="208"/>
      <c r="HJ48" s="208"/>
      <c r="HK48" s="208"/>
      <c r="HL48" s="208"/>
      <c r="HM48" s="208"/>
      <c r="HN48" s="208"/>
      <c r="HO48" s="208"/>
      <c r="HP48" s="208"/>
      <c r="HQ48" s="208"/>
      <c r="HR48" s="208"/>
      <c r="HS48" s="208"/>
      <c r="HT48" s="208"/>
      <c r="HU48" s="208"/>
      <c r="HV48" s="208"/>
      <c r="HW48" s="208"/>
      <c r="HX48" s="208"/>
      <c r="HY48" s="208"/>
      <c r="HZ48" s="208"/>
      <c r="IA48" s="208"/>
      <c r="IB48" s="208"/>
      <c r="IC48" s="208"/>
      <c r="ID48" s="208"/>
      <c r="IE48" s="208"/>
      <c r="IF48" s="208"/>
      <c r="IG48" s="208"/>
      <c r="IH48" s="208"/>
      <c r="II48" s="208"/>
      <c r="IJ48" s="208"/>
      <c r="IK48" s="208"/>
      <c r="IL48" s="208"/>
      <c r="IM48" s="208"/>
      <c r="IN48" s="208"/>
      <c r="IO48" s="208"/>
      <c r="IP48" s="208"/>
      <c r="IQ48" s="208"/>
      <c r="IR48" s="208"/>
    </row>
    <row r="49" spans="1:256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8"/>
      <c r="FA49" s="208"/>
      <c r="FB49" s="208"/>
      <c r="FC49" s="208"/>
      <c r="FD49" s="208"/>
      <c r="FE49" s="208"/>
      <c r="FF49" s="208"/>
      <c r="FG49" s="208"/>
      <c r="FH49" s="208"/>
      <c r="FI49" s="208"/>
      <c r="FJ49" s="208"/>
      <c r="FK49" s="208"/>
      <c r="FL49" s="208"/>
      <c r="FM49" s="208"/>
      <c r="FN49" s="208"/>
      <c r="FO49" s="208"/>
      <c r="FP49" s="208"/>
      <c r="FQ49" s="208"/>
      <c r="FR49" s="208"/>
      <c r="FS49" s="208"/>
      <c r="FT49" s="208"/>
      <c r="FU49" s="208"/>
      <c r="FV49" s="208"/>
      <c r="FW49" s="208"/>
      <c r="FX49" s="208"/>
      <c r="FY49" s="208"/>
      <c r="FZ49" s="208"/>
      <c r="GA49" s="208"/>
      <c r="GB49" s="208"/>
      <c r="GC49" s="208"/>
      <c r="GD49" s="208"/>
      <c r="GE49" s="208"/>
      <c r="GF49" s="208"/>
      <c r="GG49" s="208"/>
      <c r="GH49" s="208"/>
      <c r="GI49" s="208"/>
      <c r="GJ49" s="208"/>
      <c r="GK49" s="208"/>
      <c r="GL49" s="208"/>
      <c r="GM49" s="208"/>
      <c r="GN49" s="208"/>
      <c r="GO49" s="208"/>
      <c r="GP49" s="208"/>
      <c r="GQ49" s="208"/>
      <c r="GR49" s="208"/>
      <c r="GS49" s="208"/>
      <c r="GT49" s="208"/>
      <c r="GU49" s="208"/>
      <c r="GV49" s="208"/>
      <c r="GW49" s="208"/>
      <c r="GX49" s="208"/>
      <c r="GY49" s="208"/>
      <c r="GZ49" s="208"/>
      <c r="HA49" s="208"/>
      <c r="HB49" s="208"/>
      <c r="HC49" s="208"/>
      <c r="HD49" s="208"/>
      <c r="HE49" s="208"/>
      <c r="HF49" s="208"/>
      <c r="HG49" s="208"/>
      <c r="HH49" s="208"/>
      <c r="HI49" s="208"/>
      <c r="HJ49" s="208"/>
      <c r="HK49" s="208"/>
      <c r="HL49" s="208"/>
      <c r="HM49" s="208"/>
      <c r="HN49" s="208"/>
      <c r="HO49" s="208"/>
      <c r="HP49" s="208"/>
      <c r="HQ49" s="208"/>
      <c r="HR49" s="208"/>
      <c r="HS49" s="208"/>
      <c r="HT49" s="208"/>
      <c r="HU49" s="208"/>
      <c r="HV49" s="208"/>
      <c r="HW49" s="208"/>
      <c r="HX49" s="208"/>
      <c r="HY49" s="208"/>
      <c r="HZ49" s="208"/>
      <c r="IA49" s="208"/>
      <c r="IB49" s="208"/>
      <c r="IC49" s="208"/>
      <c r="ID49" s="208"/>
      <c r="IE49" s="208"/>
      <c r="IF49" s="208"/>
      <c r="IG49" s="208"/>
      <c r="IH49" s="208"/>
      <c r="II49" s="208"/>
      <c r="IJ49" s="208"/>
      <c r="IK49" s="208"/>
      <c r="IL49" s="208"/>
      <c r="IM49" s="208"/>
      <c r="IN49" s="208"/>
      <c r="IO49" s="208"/>
      <c r="IP49" s="208"/>
      <c r="IQ49" s="208"/>
      <c r="IR49" s="208"/>
    </row>
    <row r="50" spans="1:256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  <c r="CV50" s="208"/>
      <c r="CW50" s="208"/>
      <c r="CX50" s="208"/>
      <c r="CY50" s="208"/>
      <c r="CZ50" s="208"/>
      <c r="DA50" s="208"/>
      <c r="DB50" s="208"/>
      <c r="DC50" s="208"/>
      <c r="DD50" s="208"/>
      <c r="DE50" s="208"/>
      <c r="DF50" s="208"/>
      <c r="DG50" s="208"/>
      <c r="DH50" s="208"/>
      <c r="DI50" s="208"/>
      <c r="DJ50" s="208"/>
      <c r="DK50" s="208"/>
      <c r="DL50" s="208"/>
      <c r="DM50" s="208"/>
      <c r="DN50" s="208"/>
      <c r="DO50" s="208"/>
      <c r="DP50" s="208"/>
      <c r="DQ50" s="208"/>
      <c r="DR50" s="208"/>
      <c r="DS50" s="208"/>
      <c r="DT50" s="208"/>
      <c r="DU50" s="208"/>
      <c r="DV50" s="208"/>
      <c r="DW50" s="208"/>
      <c r="DX50" s="208"/>
      <c r="DY50" s="208"/>
      <c r="DZ50" s="208"/>
      <c r="EA50" s="208"/>
      <c r="EB50" s="208"/>
      <c r="EC50" s="208"/>
      <c r="ED50" s="208"/>
      <c r="EE50" s="208"/>
      <c r="EF50" s="208"/>
      <c r="EG50" s="208"/>
      <c r="EH50" s="208"/>
      <c r="EI50" s="208"/>
      <c r="EJ50" s="208"/>
      <c r="EK50" s="208"/>
      <c r="EL50" s="208"/>
      <c r="EM50" s="208"/>
      <c r="EN50" s="208"/>
      <c r="EO50" s="208"/>
      <c r="EP50" s="208"/>
      <c r="EQ50" s="208"/>
      <c r="ER50" s="208"/>
      <c r="ES50" s="208"/>
      <c r="ET50" s="208"/>
      <c r="EU50" s="208"/>
      <c r="EV50" s="208"/>
      <c r="EW50" s="208"/>
      <c r="EX50" s="208"/>
      <c r="EY50" s="208"/>
      <c r="EZ50" s="208"/>
      <c r="FA50" s="208"/>
      <c r="FB50" s="208"/>
      <c r="FC50" s="208"/>
      <c r="FD50" s="208"/>
      <c r="FE50" s="208"/>
      <c r="FF50" s="208"/>
      <c r="FG50" s="208"/>
      <c r="FH50" s="208"/>
      <c r="FI50" s="208"/>
      <c r="FJ50" s="208"/>
      <c r="FK50" s="208"/>
      <c r="FL50" s="208"/>
      <c r="FM50" s="208"/>
      <c r="FN50" s="208"/>
      <c r="FO50" s="208"/>
      <c r="FP50" s="208"/>
      <c r="FQ50" s="208"/>
      <c r="FR50" s="208"/>
      <c r="FS50" s="208"/>
      <c r="FT50" s="208"/>
      <c r="FU50" s="208"/>
      <c r="FV50" s="208"/>
      <c r="FW50" s="208"/>
      <c r="FX50" s="208"/>
      <c r="FY50" s="208"/>
      <c r="FZ50" s="208"/>
      <c r="GA50" s="208"/>
      <c r="GB50" s="208"/>
      <c r="GC50" s="208"/>
      <c r="GD50" s="208"/>
      <c r="GE50" s="208"/>
      <c r="GF50" s="208"/>
      <c r="GG50" s="208"/>
      <c r="GH50" s="208"/>
      <c r="GI50" s="208"/>
      <c r="GJ50" s="208"/>
      <c r="GK50" s="208"/>
      <c r="GL50" s="208"/>
      <c r="GM50" s="208"/>
      <c r="GN50" s="208"/>
      <c r="GO50" s="208"/>
      <c r="GP50" s="208"/>
      <c r="GQ50" s="208"/>
      <c r="GR50" s="208"/>
      <c r="GS50" s="208"/>
      <c r="GT50" s="208"/>
      <c r="GU50" s="208"/>
      <c r="GV50" s="208"/>
      <c r="GW50" s="208"/>
      <c r="GX50" s="208"/>
      <c r="GY50" s="208"/>
      <c r="GZ50" s="208"/>
      <c r="HA50" s="208"/>
      <c r="HB50" s="208"/>
      <c r="HC50" s="208"/>
      <c r="HD50" s="208"/>
      <c r="HE50" s="208"/>
      <c r="HF50" s="208"/>
      <c r="HG50" s="208"/>
      <c r="HH50" s="208"/>
      <c r="HI50" s="208"/>
      <c r="HJ50" s="208"/>
      <c r="HK50" s="208"/>
      <c r="HL50" s="208"/>
      <c r="HM50" s="208"/>
      <c r="HN50" s="208"/>
      <c r="HO50" s="208"/>
      <c r="HP50" s="208"/>
      <c r="HQ50" s="208"/>
      <c r="HR50" s="208"/>
      <c r="HS50" s="208"/>
      <c r="HT50" s="208"/>
      <c r="HU50" s="208"/>
      <c r="HV50" s="208"/>
      <c r="HW50" s="208"/>
      <c r="HX50" s="208"/>
      <c r="HY50" s="208"/>
      <c r="HZ50" s="208"/>
      <c r="IA50" s="208"/>
      <c r="IB50" s="208"/>
      <c r="IC50" s="208"/>
      <c r="ID50" s="208"/>
      <c r="IE50" s="208"/>
      <c r="IF50" s="208"/>
      <c r="IG50" s="208"/>
      <c r="IH50" s="208"/>
      <c r="II50" s="208"/>
      <c r="IJ50" s="208"/>
      <c r="IK50" s="208"/>
      <c r="IL50" s="208"/>
      <c r="IM50" s="208"/>
      <c r="IN50" s="208"/>
      <c r="IO50" s="208"/>
      <c r="IP50" s="208"/>
      <c r="IQ50" s="208"/>
      <c r="IR50" s="208"/>
    </row>
    <row r="51" spans="1:256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8"/>
      <c r="BR51" s="208"/>
      <c r="BS51" s="208"/>
      <c r="BT51" s="208"/>
      <c r="BU51" s="208"/>
      <c r="BV51" s="208"/>
      <c r="BW51" s="208"/>
      <c r="BX51" s="208"/>
      <c r="BY51" s="208"/>
      <c r="BZ51" s="208"/>
      <c r="CA51" s="208"/>
      <c r="CB51" s="208"/>
      <c r="CC51" s="208"/>
      <c r="CD51" s="208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8"/>
      <c r="CQ51" s="208"/>
      <c r="CR51" s="208"/>
      <c r="CS51" s="208"/>
      <c r="CT51" s="208"/>
      <c r="CU51" s="208"/>
      <c r="CV51" s="208"/>
      <c r="CW51" s="208"/>
      <c r="CX51" s="208"/>
      <c r="CY51" s="208"/>
      <c r="CZ51" s="208"/>
      <c r="DA51" s="208"/>
      <c r="DB51" s="208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208"/>
      <c r="DO51" s="208"/>
      <c r="DP51" s="208"/>
      <c r="DQ51" s="208"/>
      <c r="DR51" s="208"/>
      <c r="DS51" s="208"/>
      <c r="DT51" s="208"/>
      <c r="DU51" s="208"/>
      <c r="DV51" s="208"/>
      <c r="DW51" s="208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208"/>
      <c r="EI51" s="208"/>
      <c r="EJ51" s="208"/>
      <c r="EK51" s="208"/>
      <c r="EL51" s="208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8"/>
      <c r="FA51" s="208"/>
      <c r="FB51" s="208"/>
      <c r="FC51" s="208"/>
      <c r="FD51" s="208"/>
      <c r="FE51" s="208"/>
      <c r="FF51" s="208"/>
      <c r="FG51" s="208"/>
      <c r="FH51" s="208"/>
      <c r="FI51" s="208"/>
      <c r="FJ51" s="208"/>
      <c r="FK51" s="208"/>
      <c r="FL51" s="208"/>
      <c r="FM51" s="208"/>
      <c r="FN51" s="208"/>
      <c r="FO51" s="208"/>
      <c r="FP51" s="208"/>
      <c r="FQ51" s="208"/>
      <c r="FR51" s="208"/>
      <c r="FS51" s="208"/>
      <c r="FT51" s="208"/>
      <c r="FU51" s="208"/>
      <c r="FV51" s="208"/>
      <c r="FW51" s="208"/>
      <c r="FX51" s="208"/>
      <c r="FY51" s="208"/>
      <c r="FZ51" s="208"/>
      <c r="GA51" s="208"/>
      <c r="GB51" s="208"/>
      <c r="GC51" s="208"/>
      <c r="GD51" s="208"/>
      <c r="GE51" s="208"/>
      <c r="GF51" s="208"/>
      <c r="GG51" s="208"/>
      <c r="GH51" s="208"/>
      <c r="GI51" s="208"/>
      <c r="GJ51" s="208"/>
      <c r="GK51" s="208"/>
      <c r="GL51" s="208"/>
      <c r="GM51" s="208"/>
      <c r="GN51" s="208"/>
      <c r="GO51" s="208"/>
      <c r="GP51" s="208"/>
      <c r="GQ51" s="208"/>
      <c r="GR51" s="208"/>
      <c r="GS51" s="208"/>
      <c r="GT51" s="208"/>
      <c r="GU51" s="208"/>
      <c r="GV51" s="208"/>
      <c r="GW51" s="208"/>
      <c r="GX51" s="208"/>
      <c r="GY51" s="208"/>
      <c r="GZ51" s="208"/>
      <c r="HA51" s="208"/>
      <c r="HB51" s="208"/>
      <c r="HC51" s="208"/>
      <c r="HD51" s="208"/>
      <c r="HE51" s="208"/>
      <c r="HF51" s="208"/>
      <c r="HG51" s="208"/>
      <c r="HH51" s="208"/>
      <c r="HI51" s="208"/>
      <c r="HJ51" s="208"/>
      <c r="HK51" s="208"/>
      <c r="HL51" s="208"/>
      <c r="HM51" s="208"/>
      <c r="HN51" s="208"/>
      <c r="HO51" s="208"/>
      <c r="HP51" s="208"/>
      <c r="HQ51" s="208"/>
      <c r="HR51" s="208"/>
      <c r="HS51" s="208"/>
      <c r="HT51" s="208"/>
      <c r="HU51" s="208"/>
      <c r="HV51" s="208"/>
      <c r="HW51" s="208"/>
      <c r="HX51" s="208"/>
      <c r="HY51" s="208"/>
      <c r="HZ51" s="208"/>
      <c r="IA51" s="208"/>
      <c r="IB51" s="208"/>
      <c r="IC51" s="208"/>
      <c r="ID51" s="208"/>
      <c r="IE51" s="208"/>
      <c r="IF51" s="208"/>
      <c r="IG51" s="208"/>
      <c r="IH51" s="208"/>
      <c r="II51" s="208"/>
      <c r="IJ51" s="208"/>
      <c r="IK51" s="208"/>
      <c r="IL51" s="208"/>
      <c r="IM51" s="208"/>
      <c r="IN51" s="208"/>
      <c r="IO51" s="208"/>
      <c r="IP51" s="208"/>
      <c r="IQ51" s="208"/>
      <c r="IR51" s="208"/>
    </row>
    <row r="52" spans="1:256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208"/>
      <c r="CT52" s="208"/>
      <c r="CU52" s="208"/>
      <c r="CV52" s="208"/>
      <c r="CW52" s="208"/>
      <c r="CX52" s="208"/>
      <c r="CY52" s="208"/>
      <c r="CZ52" s="208"/>
      <c r="DA52" s="208"/>
      <c r="DB52" s="208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208"/>
      <c r="DO52" s="208"/>
      <c r="DP52" s="208"/>
      <c r="DQ52" s="208"/>
      <c r="DR52" s="208"/>
      <c r="DS52" s="208"/>
      <c r="DT52" s="208"/>
      <c r="DU52" s="208"/>
      <c r="DV52" s="208"/>
      <c r="DW52" s="208"/>
      <c r="DX52" s="208"/>
      <c r="DY52" s="208"/>
      <c r="DZ52" s="208"/>
      <c r="EA52" s="208"/>
      <c r="EB52" s="208"/>
      <c r="EC52" s="208"/>
      <c r="ED52" s="208"/>
      <c r="EE52" s="208"/>
      <c r="EF52" s="208"/>
      <c r="EG52" s="208"/>
      <c r="EH52" s="208"/>
      <c r="EI52" s="208"/>
      <c r="EJ52" s="208"/>
      <c r="EK52" s="208"/>
      <c r="EL52" s="208"/>
      <c r="EM52" s="208"/>
      <c r="EN52" s="208"/>
      <c r="EO52" s="208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8"/>
      <c r="FA52" s="208"/>
      <c r="FB52" s="208"/>
      <c r="FC52" s="208"/>
      <c r="FD52" s="208"/>
      <c r="FE52" s="208"/>
      <c r="FF52" s="208"/>
      <c r="FG52" s="208"/>
      <c r="FH52" s="208"/>
      <c r="FI52" s="208"/>
      <c r="FJ52" s="208"/>
      <c r="FK52" s="208"/>
      <c r="FL52" s="208"/>
      <c r="FM52" s="208"/>
      <c r="FN52" s="208"/>
      <c r="FO52" s="208"/>
      <c r="FP52" s="208"/>
      <c r="FQ52" s="208"/>
      <c r="FR52" s="208"/>
      <c r="FS52" s="208"/>
      <c r="FT52" s="208"/>
      <c r="FU52" s="208"/>
      <c r="FV52" s="208"/>
      <c r="FW52" s="208"/>
      <c r="FX52" s="208"/>
      <c r="FY52" s="208"/>
      <c r="FZ52" s="208"/>
      <c r="GA52" s="208"/>
      <c r="GB52" s="208"/>
      <c r="GC52" s="208"/>
      <c r="GD52" s="208"/>
      <c r="GE52" s="208"/>
      <c r="GF52" s="208"/>
      <c r="GG52" s="208"/>
      <c r="GH52" s="208"/>
      <c r="GI52" s="208"/>
      <c r="GJ52" s="208"/>
      <c r="GK52" s="208"/>
      <c r="GL52" s="208"/>
      <c r="GM52" s="208"/>
      <c r="GN52" s="208"/>
      <c r="GO52" s="208"/>
      <c r="GP52" s="208"/>
      <c r="GQ52" s="208"/>
      <c r="GR52" s="208"/>
      <c r="GS52" s="208"/>
      <c r="GT52" s="208"/>
      <c r="GU52" s="208"/>
      <c r="GV52" s="208"/>
      <c r="GW52" s="208"/>
      <c r="GX52" s="208"/>
      <c r="GY52" s="208"/>
      <c r="GZ52" s="208"/>
      <c r="HA52" s="208"/>
      <c r="HB52" s="208"/>
      <c r="HC52" s="208"/>
      <c r="HD52" s="208"/>
      <c r="HE52" s="208"/>
      <c r="HF52" s="208"/>
      <c r="HG52" s="208"/>
      <c r="HH52" s="208"/>
      <c r="HI52" s="208"/>
      <c r="HJ52" s="208"/>
      <c r="HK52" s="208"/>
      <c r="HL52" s="208"/>
      <c r="HM52" s="208"/>
      <c r="HN52" s="208"/>
      <c r="HO52" s="208"/>
      <c r="HP52" s="208"/>
      <c r="HQ52" s="208"/>
      <c r="HR52" s="208"/>
      <c r="HS52" s="208"/>
      <c r="HT52" s="208"/>
      <c r="HU52" s="208"/>
      <c r="HV52" s="208"/>
      <c r="HW52" s="208"/>
      <c r="HX52" s="208"/>
      <c r="HY52" s="208"/>
      <c r="HZ52" s="208"/>
      <c r="IA52" s="208"/>
      <c r="IB52" s="208"/>
      <c r="IC52" s="208"/>
      <c r="ID52" s="208"/>
      <c r="IE52" s="208"/>
      <c r="IF52" s="208"/>
      <c r="IG52" s="208"/>
      <c r="IH52" s="208"/>
      <c r="II52" s="208"/>
      <c r="IJ52" s="208"/>
      <c r="IK52" s="208"/>
      <c r="IL52" s="208"/>
      <c r="IM52" s="208"/>
      <c r="IN52" s="208"/>
      <c r="IO52" s="208"/>
      <c r="IP52" s="208"/>
      <c r="IQ52" s="208"/>
      <c r="IR52" s="208"/>
    </row>
    <row r="53" spans="1:256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8"/>
      <c r="BR53" s="208"/>
      <c r="BS53" s="208"/>
      <c r="BT53" s="208"/>
      <c r="BU53" s="208"/>
      <c r="BV53" s="208"/>
      <c r="BW53" s="208"/>
      <c r="BX53" s="208"/>
      <c r="BY53" s="208"/>
      <c r="BZ53" s="208"/>
      <c r="CA53" s="208"/>
      <c r="CB53" s="208"/>
      <c r="CC53" s="208"/>
      <c r="CD53" s="208"/>
      <c r="CE53" s="208"/>
      <c r="CF53" s="208"/>
      <c r="CG53" s="208"/>
      <c r="CH53" s="208"/>
      <c r="CI53" s="208"/>
      <c r="CJ53" s="208"/>
      <c r="CK53" s="208"/>
      <c r="CL53" s="208"/>
      <c r="CM53" s="208"/>
      <c r="CN53" s="208"/>
      <c r="CO53" s="208"/>
      <c r="CP53" s="208"/>
      <c r="CQ53" s="208"/>
      <c r="CR53" s="208"/>
      <c r="CS53" s="208"/>
      <c r="CT53" s="208"/>
      <c r="CU53" s="208"/>
      <c r="CV53" s="208"/>
      <c r="CW53" s="208"/>
      <c r="CX53" s="208"/>
      <c r="CY53" s="208"/>
      <c r="CZ53" s="208"/>
      <c r="DA53" s="208"/>
      <c r="DB53" s="208"/>
      <c r="DC53" s="208"/>
      <c r="DD53" s="208"/>
      <c r="DE53" s="208"/>
      <c r="DF53" s="208"/>
      <c r="DG53" s="208"/>
      <c r="DH53" s="208"/>
      <c r="DI53" s="208"/>
      <c r="DJ53" s="208"/>
      <c r="DK53" s="208"/>
      <c r="DL53" s="208"/>
      <c r="DM53" s="208"/>
      <c r="DN53" s="208"/>
      <c r="DO53" s="208"/>
      <c r="DP53" s="208"/>
      <c r="DQ53" s="208"/>
      <c r="DR53" s="208"/>
      <c r="DS53" s="208"/>
      <c r="DT53" s="208"/>
      <c r="DU53" s="208"/>
      <c r="DV53" s="208"/>
      <c r="DW53" s="208"/>
      <c r="DX53" s="208"/>
      <c r="DY53" s="208"/>
      <c r="DZ53" s="208"/>
      <c r="EA53" s="208"/>
      <c r="EB53" s="208"/>
      <c r="EC53" s="208"/>
      <c r="ED53" s="208"/>
      <c r="EE53" s="208"/>
      <c r="EF53" s="208"/>
      <c r="EG53" s="208"/>
      <c r="EH53" s="208"/>
      <c r="EI53" s="208"/>
      <c r="EJ53" s="208"/>
      <c r="EK53" s="208"/>
      <c r="EL53" s="208"/>
      <c r="EM53" s="208"/>
      <c r="EN53" s="208"/>
      <c r="EO53" s="208"/>
      <c r="EP53" s="208"/>
      <c r="EQ53" s="208"/>
      <c r="ER53" s="208"/>
      <c r="ES53" s="208"/>
      <c r="ET53" s="208"/>
      <c r="EU53" s="208"/>
      <c r="EV53" s="208"/>
      <c r="EW53" s="208"/>
      <c r="EX53" s="208"/>
      <c r="EY53" s="208"/>
      <c r="EZ53" s="208"/>
      <c r="FA53" s="208"/>
      <c r="FB53" s="208"/>
      <c r="FC53" s="208"/>
      <c r="FD53" s="208"/>
      <c r="FE53" s="208"/>
      <c r="FF53" s="208"/>
      <c r="FG53" s="208"/>
      <c r="FH53" s="208"/>
      <c r="FI53" s="208"/>
      <c r="FJ53" s="208"/>
      <c r="FK53" s="208"/>
      <c r="FL53" s="208"/>
      <c r="FM53" s="208"/>
      <c r="FN53" s="208"/>
      <c r="FO53" s="208"/>
      <c r="FP53" s="208"/>
      <c r="FQ53" s="208"/>
      <c r="FR53" s="208"/>
      <c r="FS53" s="208"/>
      <c r="FT53" s="208"/>
      <c r="FU53" s="208"/>
      <c r="FV53" s="208"/>
      <c r="FW53" s="208"/>
      <c r="FX53" s="208"/>
      <c r="FY53" s="208"/>
      <c r="FZ53" s="208"/>
      <c r="GA53" s="208"/>
      <c r="GB53" s="208"/>
      <c r="GC53" s="208"/>
      <c r="GD53" s="208"/>
      <c r="GE53" s="208"/>
      <c r="GF53" s="208"/>
      <c r="GG53" s="208"/>
      <c r="GH53" s="208"/>
      <c r="GI53" s="208"/>
      <c r="GJ53" s="208"/>
      <c r="GK53" s="208"/>
      <c r="GL53" s="208"/>
      <c r="GM53" s="208"/>
      <c r="GN53" s="208"/>
      <c r="GO53" s="208"/>
      <c r="GP53" s="208"/>
      <c r="GQ53" s="208"/>
      <c r="GR53" s="208"/>
      <c r="GS53" s="208"/>
      <c r="GT53" s="208"/>
      <c r="GU53" s="208"/>
      <c r="GV53" s="208"/>
      <c r="GW53" s="208"/>
      <c r="GX53" s="208"/>
      <c r="GY53" s="208"/>
      <c r="GZ53" s="208"/>
      <c r="HA53" s="208"/>
      <c r="HB53" s="208"/>
      <c r="HC53" s="208"/>
      <c r="HD53" s="208"/>
      <c r="HE53" s="208"/>
      <c r="HF53" s="208"/>
      <c r="HG53" s="208"/>
      <c r="HH53" s="208"/>
      <c r="HI53" s="208"/>
      <c r="HJ53" s="208"/>
      <c r="HK53" s="208"/>
      <c r="HL53" s="208"/>
      <c r="HM53" s="208"/>
      <c r="HN53" s="208"/>
      <c r="HO53" s="208"/>
      <c r="HP53" s="208"/>
      <c r="HQ53" s="208"/>
      <c r="HR53" s="208"/>
      <c r="HS53" s="208"/>
      <c r="HT53" s="208"/>
      <c r="HU53" s="208"/>
      <c r="HV53" s="208"/>
      <c r="HW53" s="208"/>
      <c r="HX53" s="208"/>
      <c r="HY53" s="208"/>
      <c r="HZ53" s="208"/>
      <c r="IA53" s="208"/>
      <c r="IB53" s="208"/>
      <c r="IC53" s="208"/>
      <c r="ID53" s="208"/>
      <c r="IE53" s="208"/>
      <c r="IF53" s="208"/>
      <c r="IG53" s="208"/>
      <c r="IH53" s="208"/>
      <c r="II53" s="208"/>
      <c r="IJ53" s="208"/>
      <c r="IK53" s="208"/>
      <c r="IL53" s="208"/>
      <c r="IM53" s="208"/>
      <c r="IN53" s="208"/>
      <c r="IO53" s="208"/>
      <c r="IP53" s="208"/>
      <c r="IQ53" s="208"/>
      <c r="IR53" s="208"/>
    </row>
    <row r="54" spans="1:256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8"/>
      <c r="BR54" s="208"/>
      <c r="BS54" s="208"/>
      <c r="BT54" s="208"/>
      <c r="BU54" s="208"/>
      <c r="BV54" s="208"/>
      <c r="BW54" s="208"/>
      <c r="BX54" s="208"/>
      <c r="BY54" s="208"/>
      <c r="BZ54" s="208"/>
      <c r="CA54" s="208"/>
      <c r="CB54" s="208"/>
      <c r="CC54" s="208"/>
      <c r="CD54" s="208"/>
      <c r="CE54" s="208"/>
      <c r="CF54" s="208"/>
      <c r="CG54" s="208"/>
      <c r="CH54" s="208"/>
      <c r="CI54" s="208"/>
      <c r="CJ54" s="208"/>
      <c r="CK54" s="208"/>
      <c r="CL54" s="208"/>
      <c r="CM54" s="208"/>
      <c r="CN54" s="208"/>
      <c r="CO54" s="208"/>
      <c r="CP54" s="208"/>
      <c r="CQ54" s="208"/>
      <c r="CR54" s="208"/>
      <c r="CS54" s="208"/>
      <c r="CT54" s="208"/>
      <c r="CU54" s="208"/>
      <c r="CV54" s="208"/>
      <c r="CW54" s="208"/>
      <c r="CX54" s="208"/>
      <c r="CY54" s="208"/>
      <c r="CZ54" s="208"/>
      <c r="DA54" s="208"/>
      <c r="DB54" s="208"/>
      <c r="DC54" s="208"/>
      <c r="DD54" s="208"/>
      <c r="DE54" s="208"/>
      <c r="DF54" s="208"/>
      <c r="DG54" s="208"/>
      <c r="DH54" s="208"/>
      <c r="DI54" s="208"/>
      <c r="DJ54" s="208"/>
      <c r="DK54" s="208"/>
      <c r="DL54" s="208"/>
      <c r="DM54" s="208"/>
      <c r="DN54" s="208"/>
      <c r="DO54" s="208"/>
      <c r="DP54" s="208"/>
      <c r="DQ54" s="208"/>
      <c r="DR54" s="208"/>
      <c r="DS54" s="208"/>
      <c r="DT54" s="208"/>
      <c r="DU54" s="208"/>
      <c r="DV54" s="208"/>
      <c r="DW54" s="208"/>
      <c r="DX54" s="208"/>
      <c r="DY54" s="208"/>
      <c r="DZ54" s="208"/>
      <c r="EA54" s="208"/>
      <c r="EB54" s="208"/>
      <c r="EC54" s="208"/>
      <c r="ED54" s="208"/>
      <c r="EE54" s="208"/>
      <c r="EF54" s="208"/>
      <c r="EG54" s="208"/>
      <c r="EH54" s="208"/>
      <c r="EI54" s="208"/>
      <c r="EJ54" s="208"/>
      <c r="EK54" s="208"/>
      <c r="EL54" s="208"/>
      <c r="EM54" s="208"/>
      <c r="EN54" s="208"/>
      <c r="EO54" s="208"/>
      <c r="EP54" s="208"/>
      <c r="EQ54" s="208"/>
      <c r="ER54" s="208"/>
      <c r="ES54" s="208"/>
      <c r="ET54" s="208"/>
      <c r="EU54" s="208"/>
      <c r="EV54" s="208"/>
      <c r="EW54" s="208"/>
      <c r="EX54" s="208"/>
      <c r="EY54" s="208"/>
      <c r="EZ54" s="208"/>
      <c r="FA54" s="208"/>
      <c r="FB54" s="208"/>
      <c r="FC54" s="208"/>
      <c r="FD54" s="208"/>
      <c r="FE54" s="208"/>
      <c r="FF54" s="208"/>
      <c r="FG54" s="208"/>
      <c r="FH54" s="208"/>
      <c r="FI54" s="208"/>
      <c r="FJ54" s="208"/>
      <c r="FK54" s="208"/>
      <c r="FL54" s="208"/>
      <c r="FM54" s="208"/>
      <c r="FN54" s="208"/>
      <c r="FO54" s="208"/>
      <c r="FP54" s="208"/>
      <c r="FQ54" s="208"/>
      <c r="FR54" s="208"/>
      <c r="FS54" s="208"/>
      <c r="FT54" s="208"/>
      <c r="FU54" s="208"/>
      <c r="FV54" s="208"/>
      <c r="FW54" s="208"/>
      <c r="FX54" s="208"/>
      <c r="FY54" s="208"/>
      <c r="FZ54" s="208"/>
      <c r="GA54" s="208"/>
      <c r="GB54" s="208"/>
      <c r="GC54" s="208"/>
      <c r="GD54" s="208"/>
      <c r="GE54" s="208"/>
      <c r="GF54" s="208"/>
      <c r="GG54" s="208"/>
      <c r="GH54" s="208"/>
      <c r="GI54" s="208"/>
      <c r="GJ54" s="208"/>
      <c r="GK54" s="208"/>
      <c r="GL54" s="208"/>
      <c r="GM54" s="208"/>
      <c r="GN54" s="208"/>
      <c r="GO54" s="208"/>
      <c r="GP54" s="208"/>
      <c r="GQ54" s="208"/>
      <c r="GR54" s="208"/>
      <c r="GS54" s="208"/>
      <c r="GT54" s="208"/>
      <c r="GU54" s="208"/>
      <c r="GV54" s="208"/>
      <c r="GW54" s="208"/>
      <c r="GX54" s="208"/>
      <c r="GY54" s="208"/>
      <c r="GZ54" s="208"/>
      <c r="HA54" s="208"/>
      <c r="HB54" s="208"/>
      <c r="HC54" s="208"/>
      <c r="HD54" s="208"/>
      <c r="HE54" s="208"/>
      <c r="HF54" s="208"/>
      <c r="HG54" s="208"/>
      <c r="HH54" s="208"/>
      <c r="HI54" s="208"/>
      <c r="HJ54" s="208"/>
      <c r="HK54" s="208"/>
      <c r="HL54" s="208"/>
      <c r="HM54" s="208"/>
      <c r="HN54" s="208"/>
      <c r="HO54" s="208"/>
      <c r="HP54" s="208"/>
      <c r="HQ54" s="208"/>
      <c r="HR54" s="208"/>
      <c r="HS54" s="208"/>
      <c r="HT54" s="208"/>
      <c r="HU54" s="208"/>
      <c r="HV54" s="208"/>
      <c r="HW54" s="208"/>
      <c r="HX54" s="208"/>
      <c r="HY54" s="208"/>
      <c r="HZ54" s="208"/>
      <c r="IA54" s="208"/>
      <c r="IB54" s="208"/>
      <c r="IC54" s="208"/>
      <c r="ID54" s="208"/>
      <c r="IE54" s="208"/>
      <c r="IF54" s="208"/>
      <c r="IG54" s="208"/>
      <c r="IH54" s="208"/>
      <c r="II54" s="208"/>
      <c r="IJ54" s="208"/>
      <c r="IK54" s="208"/>
      <c r="IL54" s="208"/>
      <c r="IM54" s="208"/>
      <c r="IN54" s="208"/>
      <c r="IO54" s="208"/>
      <c r="IP54" s="208"/>
      <c r="IQ54" s="208"/>
      <c r="IR54" s="208"/>
    </row>
    <row r="55" spans="1:256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8"/>
      <c r="CZ55" s="208"/>
      <c r="DA55" s="208"/>
      <c r="DB55" s="208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208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208"/>
      <c r="EI55" s="208"/>
      <c r="EJ55" s="208"/>
      <c r="EK55" s="208"/>
      <c r="EL55" s="208"/>
      <c r="EM55" s="208"/>
      <c r="EN55" s="208"/>
      <c r="EO55" s="208"/>
      <c r="EP55" s="208"/>
      <c r="EQ55" s="208"/>
      <c r="ER55" s="208"/>
      <c r="ES55" s="208"/>
      <c r="ET55" s="208"/>
      <c r="EU55" s="208"/>
      <c r="EV55" s="208"/>
      <c r="EW55" s="208"/>
      <c r="EX55" s="208"/>
      <c r="EY55" s="208"/>
      <c r="EZ55" s="208"/>
      <c r="FA55" s="208"/>
      <c r="FB55" s="208"/>
      <c r="FC55" s="208"/>
      <c r="FD55" s="208"/>
      <c r="FE55" s="208"/>
      <c r="FF55" s="208"/>
      <c r="FG55" s="208"/>
      <c r="FH55" s="208"/>
      <c r="FI55" s="208"/>
      <c r="FJ55" s="208"/>
      <c r="FK55" s="208"/>
      <c r="FL55" s="208"/>
      <c r="FM55" s="208"/>
      <c r="FN55" s="208"/>
      <c r="FO55" s="208"/>
      <c r="FP55" s="208"/>
      <c r="FQ55" s="208"/>
      <c r="FR55" s="208"/>
      <c r="FS55" s="208"/>
      <c r="FT55" s="208"/>
      <c r="FU55" s="208"/>
      <c r="FV55" s="208"/>
      <c r="FW55" s="208"/>
      <c r="FX55" s="208"/>
      <c r="FY55" s="208"/>
      <c r="FZ55" s="208"/>
      <c r="GA55" s="208"/>
      <c r="GB55" s="208"/>
      <c r="GC55" s="208"/>
      <c r="GD55" s="208"/>
      <c r="GE55" s="208"/>
      <c r="GF55" s="208"/>
      <c r="GG55" s="208"/>
      <c r="GH55" s="208"/>
      <c r="GI55" s="208"/>
      <c r="GJ55" s="208"/>
      <c r="GK55" s="208"/>
      <c r="GL55" s="208"/>
      <c r="GM55" s="208"/>
      <c r="GN55" s="208"/>
      <c r="GO55" s="208"/>
      <c r="GP55" s="208"/>
      <c r="GQ55" s="208"/>
      <c r="GR55" s="208"/>
      <c r="GS55" s="208"/>
      <c r="GT55" s="208"/>
      <c r="GU55" s="208"/>
      <c r="GV55" s="208"/>
      <c r="GW55" s="208"/>
      <c r="GX55" s="208"/>
      <c r="GY55" s="208"/>
      <c r="GZ55" s="208"/>
      <c r="HA55" s="208"/>
      <c r="HB55" s="208"/>
      <c r="HC55" s="208"/>
      <c r="HD55" s="208"/>
      <c r="HE55" s="208"/>
      <c r="HF55" s="208"/>
      <c r="HG55" s="208"/>
      <c r="HH55" s="208"/>
      <c r="HI55" s="208"/>
      <c r="HJ55" s="208"/>
      <c r="HK55" s="208"/>
      <c r="HL55" s="208"/>
      <c r="HM55" s="208"/>
      <c r="HN55" s="208"/>
      <c r="HO55" s="208"/>
      <c r="HP55" s="208"/>
      <c r="HQ55" s="208"/>
      <c r="HR55" s="208"/>
      <c r="HS55" s="208"/>
      <c r="HT55" s="208"/>
      <c r="HU55" s="208"/>
      <c r="HV55" s="208"/>
      <c r="HW55" s="208"/>
      <c r="HX55" s="208"/>
      <c r="HY55" s="208"/>
      <c r="HZ55" s="208"/>
      <c r="IA55" s="208"/>
      <c r="IB55" s="208"/>
      <c r="IC55" s="208"/>
      <c r="ID55" s="208"/>
      <c r="IE55" s="208"/>
      <c r="IF55" s="208"/>
      <c r="IG55" s="208"/>
      <c r="IH55" s="208"/>
      <c r="II55" s="208"/>
      <c r="IJ55" s="208"/>
      <c r="IK55" s="208"/>
      <c r="IL55" s="208"/>
      <c r="IM55" s="208"/>
      <c r="IN55" s="208"/>
      <c r="IO55" s="208"/>
      <c r="IP55" s="208"/>
      <c r="IQ55" s="208"/>
      <c r="IR55" s="208"/>
      <c r="IS55" s="208"/>
      <c r="IT55" s="208"/>
      <c r="IU55" s="208"/>
      <c r="IV55" s="208"/>
    </row>
    <row r="56" spans="1:256"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208"/>
      <c r="BT56" s="208"/>
      <c r="BU56" s="208"/>
      <c r="BV56" s="208"/>
      <c r="BW56" s="208"/>
      <c r="BX56" s="208"/>
      <c r="BY56" s="208"/>
      <c r="BZ56" s="208"/>
      <c r="CA56" s="208"/>
      <c r="CB56" s="208"/>
      <c r="CC56" s="208"/>
      <c r="CD56" s="208"/>
      <c r="CE56" s="208"/>
      <c r="CF56" s="208"/>
      <c r="CG56" s="208"/>
      <c r="CH56" s="208"/>
      <c r="CI56" s="208"/>
      <c r="CJ56" s="208"/>
      <c r="CK56" s="208"/>
      <c r="CL56" s="208"/>
      <c r="CM56" s="208"/>
      <c r="CN56" s="208"/>
      <c r="CO56" s="208"/>
      <c r="CP56" s="208"/>
      <c r="CQ56" s="208"/>
      <c r="CR56" s="208"/>
      <c r="CS56" s="208"/>
      <c r="CT56" s="208"/>
      <c r="CU56" s="208"/>
      <c r="CV56" s="208"/>
      <c r="CW56" s="208"/>
      <c r="CX56" s="208"/>
      <c r="CY56" s="208"/>
      <c r="CZ56" s="208"/>
      <c r="DA56" s="208"/>
      <c r="DB56" s="208"/>
      <c r="DC56" s="208"/>
      <c r="DD56" s="208"/>
      <c r="DE56" s="208"/>
      <c r="DF56" s="208"/>
      <c r="DG56" s="208"/>
      <c r="DH56" s="208"/>
      <c r="DI56" s="208"/>
      <c r="DJ56" s="208"/>
      <c r="DK56" s="208"/>
      <c r="DL56" s="208"/>
      <c r="DM56" s="208"/>
      <c r="DN56" s="208"/>
      <c r="DO56" s="208"/>
      <c r="DP56" s="208"/>
      <c r="DQ56" s="208"/>
      <c r="DR56" s="208"/>
      <c r="DS56" s="208"/>
      <c r="DT56" s="208"/>
      <c r="DU56" s="208"/>
      <c r="DV56" s="208"/>
      <c r="DW56" s="208"/>
      <c r="DX56" s="208"/>
      <c r="DY56" s="208"/>
      <c r="DZ56" s="208"/>
      <c r="EA56" s="208"/>
      <c r="EB56" s="208"/>
      <c r="EC56" s="208"/>
      <c r="ED56" s="208"/>
      <c r="EE56" s="208"/>
      <c r="EF56" s="208"/>
      <c r="EG56" s="208"/>
      <c r="EH56" s="208"/>
      <c r="EI56" s="208"/>
      <c r="EJ56" s="208"/>
      <c r="EK56" s="208"/>
      <c r="EL56" s="208"/>
      <c r="EM56" s="208"/>
      <c r="EN56" s="208"/>
      <c r="EO56" s="208"/>
      <c r="EP56" s="208"/>
      <c r="EQ56" s="208"/>
      <c r="ER56" s="208"/>
      <c r="ES56" s="208"/>
      <c r="ET56" s="208"/>
      <c r="EU56" s="208"/>
      <c r="EV56" s="208"/>
      <c r="EW56" s="208"/>
      <c r="EX56" s="208"/>
      <c r="EY56" s="208"/>
      <c r="EZ56" s="208"/>
      <c r="FA56" s="208"/>
      <c r="FB56" s="208"/>
      <c r="FC56" s="208"/>
      <c r="FD56" s="208"/>
      <c r="FE56" s="208"/>
      <c r="FF56" s="208"/>
      <c r="FG56" s="208"/>
      <c r="FH56" s="208"/>
      <c r="FI56" s="208"/>
      <c r="FJ56" s="208"/>
      <c r="FK56" s="208"/>
      <c r="FL56" s="208"/>
      <c r="FM56" s="208"/>
      <c r="FN56" s="208"/>
      <c r="FO56" s="208"/>
      <c r="FP56" s="208"/>
      <c r="FQ56" s="208"/>
      <c r="FR56" s="208"/>
      <c r="FS56" s="208"/>
      <c r="FT56" s="208"/>
      <c r="FU56" s="208"/>
      <c r="FV56" s="208"/>
      <c r="FW56" s="208"/>
      <c r="FX56" s="208"/>
      <c r="FY56" s="208"/>
      <c r="FZ56" s="208"/>
      <c r="GA56" s="208"/>
      <c r="GB56" s="208"/>
      <c r="GC56" s="208"/>
      <c r="GD56" s="208"/>
      <c r="GE56" s="208"/>
      <c r="GF56" s="208"/>
      <c r="GG56" s="208"/>
      <c r="GH56" s="208"/>
      <c r="GI56" s="208"/>
      <c r="GJ56" s="208"/>
      <c r="GK56" s="208"/>
      <c r="GL56" s="208"/>
      <c r="GM56" s="208"/>
      <c r="GN56" s="208"/>
      <c r="GO56" s="208"/>
      <c r="GP56" s="208"/>
      <c r="GQ56" s="208"/>
      <c r="GR56" s="208"/>
      <c r="GS56" s="208"/>
      <c r="GT56" s="208"/>
      <c r="GU56" s="208"/>
      <c r="GV56" s="208"/>
      <c r="GW56" s="208"/>
      <c r="GX56" s="208"/>
      <c r="GY56" s="208"/>
      <c r="GZ56" s="208"/>
      <c r="HA56" s="208"/>
      <c r="HB56" s="208"/>
      <c r="HC56" s="208"/>
      <c r="HD56" s="208"/>
      <c r="HE56" s="208"/>
      <c r="HF56" s="208"/>
      <c r="HG56" s="208"/>
      <c r="HH56" s="208"/>
      <c r="HI56" s="208"/>
      <c r="HJ56" s="208"/>
      <c r="HK56" s="208"/>
      <c r="HL56" s="208"/>
      <c r="HM56" s="208"/>
      <c r="HN56" s="208"/>
      <c r="HO56" s="208"/>
      <c r="HP56" s="208"/>
      <c r="HQ56" s="208"/>
      <c r="HR56" s="208"/>
      <c r="HS56" s="208"/>
      <c r="HT56" s="208"/>
      <c r="HU56" s="208"/>
      <c r="HV56" s="208"/>
      <c r="HW56" s="208"/>
      <c r="HX56" s="208"/>
      <c r="HY56" s="208"/>
      <c r="HZ56" s="208"/>
      <c r="IA56" s="208"/>
      <c r="IB56" s="208"/>
      <c r="IC56" s="208"/>
      <c r="ID56" s="208"/>
      <c r="IE56" s="208"/>
      <c r="IF56" s="208"/>
      <c r="IG56" s="208"/>
      <c r="IH56" s="208"/>
      <c r="II56" s="208"/>
      <c r="IJ56" s="208"/>
      <c r="IK56" s="208"/>
      <c r="IL56" s="208"/>
      <c r="IM56" s="208"/>
      <c r="IN56" s="208"/>
      <c r="IO56" s="208"/>
      <c r="IP56" s="208"/>
      <c r="IQ56" s="208"/>
      <c r="IR56" s="208"/>
      <c r="IS56" s="208"/>
      <c r="IT56" s="208"/>
      <c r="IU56" s="208"/>
      <c r="IV56" s="208"/>
    </row>
    <row r="57" spans="1:256"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  <c r="AS57" s="208"/>
      <c r="AT57" s="208"/>
      <c r="AU57" s="208"/>
      <c r="AV57" s="208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  <c r="BI57" s="208"/>
      <c r="BJ57" s="208"/>
      <c r="BK57" s="208"/>
      <c r="BL57" s="208"/>
      <c r="BM57" s="208"/>
      <c r="BN57" s="208"/>
      <c r="BO57" s="208"/>
      <c r="BP57" s="208"/>
      <c r="BQ57" s="208"/>
      <c r="BR57" s="208"/>
      <c r="BS57" s="208"/>
      <c r="BT57" s="208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  <c r="EN57" s="208"/>
      <c r="EO57" s="208"/>
      <c r="EP57" s="208"/>
      <c r="EQ57" s="208"/>
      <c r="ER57" s="208"/>
      <c r="ES57" s="208"/>
      <c r="ET57" s="208"/>
      <c r="EU57" s="208"/>
      <c r="EV57" s="208"/>
      <c r="EW57" s="208"/>
      <c r="EX57" s="208"/>
      <c r="EY57" s="208"/>
      <c r="EZ57" s="208"/>
      <c r="FA57" s="208"/>
      <c r="FB57" s="208"/>
      <c r="FC57" s="208"/>
      <c r="FD57" s="208"/>
      <c r="FE57" s="208"/>
      <c r="FF57" s="208"/>
      <c r="FG57" s="208"/>
      <c r="FH57" s="208"/>
      <c r="FI57" s="208"/>
      <c r="FJ57" s="208"/>
      <c r="FK57" s="208"/>
      <c r="FL57" s="208"/>
      <c r="FM57" s="208"/>
      <c r="FN57" s="208"/>
      <c r="FO57" s="208"/>
      <c r="FP57" s="208"/>
      <c r="FQ57" s="208"/>
      <c r="FR57" s="208"/>
      <c r="FS57" s="208"/>
      <c r="FT57" s="208"/>
      <c r="FU57" s="208"/>
      <c r="FV57" s="208"/>
      <c r="FW57" s="208"/>
      <c r="FX57" s="208"/>
      <c r="FY57" s="208"/>
      <c r="FZ57" s="208"/>
      <c r="GA57" s="208"/>
      <c r="GB57" s="208"/>
      <c r="GC57" s="208"/>
      <c r="GD57" s="208"/>
      <c r="GE57" s="208"/>
      <c r="GF57" s="208"/>
      <c r="GG57" s="208"/>
      <c r="GH57" s="208"/>
      <c r="GI57" s="208"/>
      <c r="GJ57" s="208"/>
      <c r="GK57" s="208"/>
      <c r="GL57" s="208"/>
      <c r="GM57" s="208"/>
      <c r="GN57" s="208"/>
      <c r="GO57" s="208"/>
      <c r="GP57" s="208"/>
      <c r="GQ57" s="208"/>
      <c r="GR57" s="208"/>
      <c r="GS57" s="208"/>
      <c r="GT57" s="208"/>
      <c r="GU57" s="208"/>
      <c r="GV57" s="208"/>
      <c r="GW57" s="208"/>
      <c r="GX57" s="208"/>
      <c r="GY57" s="208"/>
      <c r="GZ57" s="208"/>
      <c r="HA57" s="208"/>
      <c r="HB57" s="208"/>
      <c r="HC57" s="208"/>
      <c r="HD57" s="208"/>
      <c r="HE57" s="208"/>
      <c r="HF57" s="208"/>
      <c r="HG57" s="208"/>
      <c r="HH57" s="208"/>
      <c r="HI57" s="208"/>
      <c r="HJ57" s="208"/>
      <c r="HK57" s="208"/>
      <c r="HL57" s="208"/>
      <c r="HM57" s="208"/>
      <c r="HN57" s="208"/>
      <c r="HO57" s="208"/>
      <c r="HP57" s="208"/>
      <c r="HQ57" s="208"/>
      <c r="HR57" s="208"/>
      <c r="HS57" s="208"/>
      <c r="HT57" s="208"/>
      <c r="HU57" s="208"/>
      <c r="HV57" s="208"/>
      <c r="HW57" s="208"/>
      <c r="HX57" s="208"/>
      <c r="HY57" s="208"/>
      <c r="HZ57" s="208"/>
      <c r="IA57" s="208"/>
      <c r="IB57" s="208"/>
      <c r="IC57" s="208"/>
      <c r="ID57" s="208"/>
      <c r="IE57" s="208"/>
      <c r="IF57" s="208"/>
      <c r="IG57" s="208"/>
      <c r="IH57" s="208"/>
      <c r="II57" s="208"/>
      <c r="IJ57" s="208"/>
      <c r="IK57" s="208"/>
      <c r="IL57" s="208"/>
      <c r="IM57" s="208"/>
      <c r="IN57" s="208"/>
      <c r="IO57" s="208"/>
      <c r="IP57" s="208"/>
      <c r="IQ57" s="208"/>
      <c r="IR57" s="208"/>
      <c r="IS57" s="208"/>
      <c r="IT57" s="208"/>
      <c r="IU57" s="208"/>
      <c r="IV57" s="208"/>
    </row>
    <row r="58" spans="1:256"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8"/>
      <c r="BA58" s="208"/>
      <c r="BB58" s="208"/>
      <c r="BC58" s="208"/>
      <c r="BD58" s="208"/>
      <c r="BE58" s="208"/>
      <c r="BF58" s="208"/>
      <c r="BG58" s="208"/>
      <c r="BH58" s="208"/>
      <c r="BI58" s="208"/>
      <c r="BJ58" s="208"/>
      <c r="BK58" s="208"/>
      <c r="BL58" s="208"/>
      <c r="BM58" s="208"/>
      <c r="BN58" s="208"/>
      <c r="BO58" s="208"/>
      <c r="BP58" s="208"/>
      <c r="BQ58" s="208"/>
      <c r="BR58" s="208"/>
      <c r="BS58" s="208"/>
      <c r="BT58" s="208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208"/>
      <c r="DI58" s="208"/>
      <c r="DJ58" s="208"/>
      <c r="DK58" s="208"/>
      <c r="DL58" s="208"/>
      <c r="DM58" s="208"/>
      <c r="DN58" s="208"/>
      <c r="DO58" s="208"/>
      <c r="DP58" s="208"/>
      <c r="DQ58" s="208"/>
      <c r="DR58" s="208"/>
      <c r="DS58" s="208"/>
      <c r="DT58" s="208"/>
      <c r="DU58" s="208"/>
      <c r="DV58" s="208"/>
      <c r="DW58" s="208"/>
      <c r="DX58" s="208"/>
      <c r="DY58" s="208"/>
      <c r="DZ58" s="208"/>
      <c r="EA58" s="208"/>
      <c r="EB58" s="208"/>
      <c r="EC58" s="208"/>
      <c r="ED58" s="208"/>
      <c r="EE58" s="208"/>
      <c r="EF58" s="208"/>
      <c r="EG58" s="208"/>
      <c r="EH58" s="208"/>
      <c r="EI58" s="208"/>
      <c r="EJ58" s="208"/>
      <c r="EK58" s="208"/>
      <c r="EL58" s="208"/>
      <c r="EM58" s="208"/>
      <c r="EN58" s="208"/>
      <c r="EO58" s="208"/>
      <c r="EP58" s="208"/>
      <c r="EQ58" s="208"/>
      <c r="ER58" s="208"/>
      <c r="ES58" s="208"/>
      <c r="ET58" s="208"/>
      <c r="EU58" s="208"/>
      <c r="EV58" s="208"/>
      <c r="EW58" s="208"/>
      <c r="EX58" s="208"/>
      <c r="EY58" s="208"/>
      <c r="EZ58" s="208"/>
      <c r="FA58" s="208"/>
      <c r="FB58" s="208"/>
      <c r="FC58" s="208"/>
      <c r="FD58" s="208"/>
      <c r="FE58" s="208"/>
      <c r="FF58" s="208"/>
      <c r="FG58" s="208"/>
      <c r="FH58" s="208"/>
      <c r="FI58" s="208"/>
      <c r="FJ58" s="208"/>
      <c r="FK58" s="208"/>
      <c r="FL58" s="208"/>
      <c r="FM58" s="208"/>
      <c r="FN58" s="208"/>
      <c r="FO58" s="208"/>
      <c r="FP58" s="208"/>
      <c r="FQ58" s="208"/>
      <c r="FR58" s="208"/>
      <c r="FS58" s="208"/>
      <c r="FT58" s="208"/>
      <c r="FU58" s="208"/>
      <c r="FV58" s="208"/>
      <c r="FW58" s="208"/>
      <c r="FX58" s="208"/>
      <c r="FY58" s="208"/>
      <c r="FZ58" s="208"/>
      <c r="GA58" s="208"/>
      <c r="GB58" s="208"/>
      <c r="GC58" s="208"/>
      <c r="GD58" s="208"/>
      <c r="GE58" s="208"/>
      <c r="GF58" s="208"/>
      <c r="GG58" s="208"/>
      <c r="GH58" s="208"/>
      <c r="GI58" s="208"/>
      <c r="GJ58" s="208"/>
      <c r="GK58" s="208"/>
      <c r="GL58" s="208"/>
      <c r="GM58" s="208"/>
      <c r="GN58" s="208"/>
      <c r="GO58" s="208"/>
      <c r="GP58" s="208"/>
      <c r="GQ58" s="208"/>
      <c r="GR58" s="208"/>
      <c r="GS58" s="208"/>
      <c r="GT58" s="208"/>
      <c r="GU58" s="208"/>
      <c r="GV58" s="208"/>
      <c r="GW58" s="208"/>
      <c r="GX58" s="208"/>
      <c r="GY58" s="208"/>
      <c r="GZ58" s="208"/>
      <c r="HA58" s="208"/>
      <c r="HB58" s="208"/>
      <c r="HC58" s="208"/>
      <c r="HD58" s="208"/>
      <c r="HE58" s="208"/>
      <c r="HF58" s="208"/>
      <c r="HG58" s="208"/>
      <c r="HH58" s="208"/>
      <c r="HI58" s="208"/>
      <c r="HJ58" s="208"/>
      <c r="HK58" s="208"/>
      <c r="HL58" s="208"/>
      <c r="HM58" s="208"/>
      <c r="HN58" s="208"/>
      <c r="HO58" s="208"/>
      <c r="HP58" s="208"/>
      <c r="HQ58" s="208"/>
      <c r="HR58" s="208"/>
      <c r="HS58" s="208"/>
      <c r="HT58" s="208"/>
      <c r="HU58" s="208"/>
      <c r="HV58" s="208"/>
      <c r="HW58" s="208"/>
      <c r="HX58" s="208"/>
      <c r="HY58" s="208"/>
      <c r="HZ58" s="208"/>
      <c r="IA58" s="208"/>
      <c r="IB58" s="208"/>
      <c r="IC58" s="208"/>
      <c r="ID58" s="208"/>
      <c r="IE58" s="208"/>
      <c r="IF58" s="208"/>
      <c r="IG58" s="208"/>
      <c r="IH58" s="208"/>
      <c r="II58" s="208"/>
      <c r="IJ58" s="208"/>
      <c r="IK58" s="208"/>
      <c r="IL58" s="208"/>
      <c r="IM58" s="208"/>
      <c r="IN58" s="208"/>
      <c r="IO58" s="208"/>
      <c r="IP58" s="208"/>
      <c r="IQ58" s="208"/>
      <c r="IR58" s="208"/>
      <c r="IS58" s="208"/>
      <c r="IT58" s="208"/>
      <c r="IU58" s="208"/>
      <c r="IV58" s="208"/>
    </row>
    <row r="59" spans="1:256"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8"/>
      <c r="BJ59" s="208"/>
      <c r="BK59" s="208"/>
      <c r="BL59" s="208"/>
      <c r="BM59" s="208"/>
      <c r="BN59" s="208"/>
      <c r="BO59" s="208"/>
      <c r="BP59" s="208"/>
      <c r="BQ59" s="208"/>
      <c r="BR59" s="208"/>
      <c r="BS59" s="208"/>
      <c r="BT59" s="208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  <c r="CI59" s="208"/>
      <c r="CJ59" s="208"/>
      <c r="CK59" s="208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08"/>
      <c r="DQ59" s="208"/>
      <c r="DR59" s="208"/>
      <c r="DS59" s="208"/>
      <c r="DT59" s="208"/>
      <c r="DU59" s="208"/>
      <c r="DV59" s="208"/>
      <c r="DW59" s="208"/>
      <c r="DX59" s="208"/>
      <c r="DY59" s="208"/>
      <c r="DZ59" s="208"/>
      <c r="EA59" s="208"/>
      <c r="EB59" s="208"/>
      <c r="EC59" s="208"/>
      <c r="ED59" s="208"/>
      <c r="EE59" s="208"/>
      <c r="EF59" s="208"/>
      <c r="EG59" s="208"/>
      <c r="EH59" s="208"/>
      <c r="EI59" s="208"/>
      <c r="EJ59" s="208"/>
      <c r="EK59" s="208"/>
      <c r="EL59" s="208"/>
      <c r="EM59" s="208"/>
      <c r="EN59" s="208"/>
      <c r="EO59" s="208"/>
      <c r="EP59" s="208"/>
      <c r="EQ59" s="208"/>
      <c r="ER59" s="208"/>
      <c r="ES59" s="208"/>
      <c r="ET59" s="208"/>
      <c r="EU59" s="208"/>
      <c r="EV59" s="208"/>
      <c r="EW59" s="208"/>
      <c r="EX59" s="208"/>
      <c r="EY59" s="208"/>
      <c r="EZ59" s="208"/>
      <c r="FA59" s="208"/>
      <c r="FB59" s="208"/>
      <c r="FC59" s="208"/>
      <c r="FD59" s="208"/>
      <c r="FE59" s="208"/>
      <c r="FF59" s="208"/>
      <c r="FG59" s="208"/>
      <c r="FH59" s="208"/>
      <c r="FI59" s="208"/>
      <c r="FJ59" s="208"/>
      <c r="FK59" s="208"/>
      <c r="FL59" s="208"/>
      <c r="FM59" s="208"/>
      <c r="FN59" s="208"/>
      <c r="FO59" s="208"/>
      <c r="FP59" s="208"/>
      <c r="FQ59" s="208"/>
      <c r="FR59" s="208"/>
      <c r="FS59" s="208"/>
      <c r="FT59" s="208"/>
      <c r="FU59" s="208"/>
      <c r="FV59" s="208"/>
      <c r="FW59" s="208"/>
      <c r="FX59" s="208"/>
      <c r="FY59" s="208"/>
      <c r="FZ59" s="208"/>
      <c r="GA59" s="208"/>
      <c r="GB59" s="208"/>
      <c r="GC59" s="208"/>
      <c r="GD59" s="208"/>
      <c r="GE59" s="208"/>
      <c r="GF59" s="208"/>
      <c r="GG59" s="208"/>
      <c r="GH59" s="208"/>
      <c r="GI59" s="208"/>
      <c r="GJ59" s="208"/>
      <c r="GK59" s="208"/>
      <c r="GL59" s="208"/>
      <c r="GM59" s="208"/>
      <c r="GN59" s="208"/>
      <c r="GO59" s="208"/>
      <c r="GP59" s="208"/>
      <c r="GQ59" s="208"/>
      <c r="GR59" s="208"/>
      <c r="GS59" s="208"/>
      <c r="GT59" s="208"/>
      <c r="GU59" s="208"/>
      <c r="GV59" s="208"/>
      <c r="GW59" s="208"/>
      <c r="GX59" s="208"/>
      <c r="GY59" s="208"/>
      <c r="GZ59" s="208"/>
      <c r="HA59" s="208"/>
      <c r="HB59" s="208"/>
      <c r="HC59" s="208"/>
      <c r="HD59" s="208"/>
      <c r="HE59" s="208"/>
      <c r="HF59" s="208"/>
      <c r="HG59" s="208"/>
      <c r="HH59" s="208"/>
      <c r="HI59" s="208"/>
      <c r="HJ59" s="208"/>
      <c r="HK59" s="208"/>
      <c r="HL59" s="208"/>
      <c r="HM59" s="208"/>
      <c r="HN59" s="208"/>
      <c r="HO59" s="208"/>
      <c r="HP59" s="208"/>
      <c r="HQ59" s="208"/>
      <c r="HR59" s="208"/>
      <c r="HS59" s="208"/>
      <c r="HT59" s="208"/>
      <c r="HU59" s="208"/>
      <c r="HV59" s="208"/>
      <c r="HW59" s="208"/>
      <c r="HX59" s="208"/>
      <c r="HY59" s="208"/>
      <c r="HZ59" s="208"/>
      <c r="IA59" s="208"/>
      <c r="IB59" s="208"/>
      <c r="IC59" s="208"/>
      <c r="ID59" s="208"/>
      <c r="IE59" s="208"/>
      <c r="IF59" s="208"/>
      <c r="IG59" s="208"/>
      <c r="IH59" s="208"/>
      <c r="II59" s="208"/>
      <c r="IJ59" s="208"/>
      <c r="IK59" s="208"/>
      <c r="IL59" s="208"/>
      <c r="IM59" s="208"/>
      <c r="IN59" s="208"/>
      <c r="IO59" s="208"/>
      <c r="IP59" s="208"/>
      <c r="IQ59" s="208"/>
      <c r="IR59" s="208"/>
      <c r="IS59" s="208"/>
      <c r="IT59" s="208"/>
      <c r="IU59" s="208"/>
      <c r="IV59" s="208"/>
    </row>
    <row r="60" spans="1:256"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  <c r="BI60" s="208"/>
      <c r="BJ60" s="208"/>
      <c r="BK60" s="208"/>
      <c r="BL60" s="208"/>
      <c r="BM60" s="208"/>
      <c r="BN60" s="208"/>
      <c r="BO60" s="208"/>
      <c r="BP60" s="208"/>
      <c r="BQ60" s="208"/>
      <c r="BR60" s="208"/>
      <c r="BS60" s="208"/>
      <c r="BT60" s="208"/>
      <c r="BU60" s="208"/>
      <c r="BV60" s="208"/>
      <c r="BW60" s="208"/>
      <c r="BX60" s="208"/>
      <c r="BY60" s="208"/>
      <c r="BZ60" s="208"/>
      <c r="CA60" s="208"/>
      <c r="CB60" s="208"/>
      <c r="CC60" s="208"/>
      <c r="CD60" s="208"/>
      <c r="CE60" s="208"/>
      <c r="CF60" s="208"/>
      <c r="CG60" s="208"/>
      <c r="CH60" s="208"/>
      <c r="CI60" s="208"/>
      <c r="CJ60" s="208"/>
      <c r="CK60" s="208"/>
      <c r="CL60" s="208"/>
      <c r="CM60" s="208"/>
      <c r="CN60" s="208"/>
      <c r="CO60" s="208"/>
      <c r="CP60" s="208"/>
      <c r="CQ60" s="208"/>
      <c r="CR60" s="208"/>
      <c r="CS60" s="208"/>
      <c r="CT60" s="208"/>
      <c r="CU60" s="208"/>
      <c r="CV60" s="208"/>
      <c r="CW60" s="208"/>
      <c r="CX60" s="208"/>
      <c r="CY60" s="208"/>
      <c r="CZ60" s="208"/>
      <c r="DA60" s="208"/>
      <c r="DB60" s="208"/>
      <c r="DC60" s="208"/>
      <c r="DD60" s="208"/>
      <c r="DE60" s="208"/>
      <c r="DF60" s="208"/>
      <c r="DG60" s="208"/>
      <c r="DH60" s="208"/>
      <c r="DI60" s="208"/>
      <c r="DJ60" s="208"/>
      <c r="DK60" s="208"/>
      <c r="DL60" s="208"/>
      <c r="DM60" s="208"/>
      <c r="DN60" s="208"/>
      <c r="DO60" s="208"/>
      <c r="DP60" s="208"/>
      <c r="DQ60" s="208"/>
      <c r="DR60" s="208"/>
      <c r="DS60" s="208"/>
      <c r="DT60" s="208"/>
      <c r="DU60" s="208"/>
      <c r="DV60" s="208"/>
      <c r="DW60" s="208"/>
      <c r="DX60" s="208"/>
      <c r="DY60" s="208"/>
      <c r="DZ60" s="208"/>
      <c r="EA60" s="208"/>
      <c r="EB60" s="208"/>
      <c r="EC60" s="208"/>
      <c r="ED60" s="208"/>
      <c r="EE60" s="208"/>
      <c r="EF60" s="208"/>
      <c r="EG60" s="208"/>
      <c r="EH60" s="208"/>
      <c r="EI60" s="208"/>
      <c r="EJ60" s="208"/>
      <c r="EK60" s="208"/>
      <c r="EL60" s="208"/>
      <c r="EM60" s="208"/>
      <c r="EN60" s="208"/>
      <c r="EO60" s="208"/>
      <c r="EP60" s="208"/>
      <c r="EQ60" s="208"/>
      <c r="ER60" s="208"/>
      <c r="ES60" s="208"/>
      <c r="ET60" s="208"/>
      <c r="EU60" s="208"/>
      <c r="EV60" s="208"/>
      <c r="EW60" s="208"/>
      <c r="EX60" s="208"/>
      <c r="EY60" s="208"/>
      <c r="EZ60" s="208"/>
      <c r="FA60" s="208"/>
      <c r="FB60" s="208"/>
      <c r="FC60" s="208"/>
      <c r="FD60" s="208"/>
      <c r="FE60" s="208"/>
      <c r="FF60" s="208"/>
      <c r="FG60" s="208"/>
      <c r="FH60" s="208"/>
      <c r="FI60" s="208"/>
      <c r="FJ60" s="208"/>
      <c r="FK60" s="208"/>
      <c r="FL60" s="208"/>
      <c r="FM60" s="208"/>
      <c r="FN60" s="208"/>
      <c r="FO60" s="208"/>
      <c r="FP60" s="208"/>
      <c r="FQ60" s="208"/>
      <c r="FR60" s="208"/>
      <c r="FS60" s="208"/>
      <c r="FT60" s="208"/>
      <c r="FU60" s="208"/>
      <c r="FV60" s="208"/>
      <c r="FW60" s="208"/>
      <c r="FX60" s="208"/>
      <c r="FY60" s="208"/>
      <c r="FZ60" s="208"/>
      <c r="GA60" s="208"/>
      <c r="GB60" s="208"/>
      <c r="GC60" s="208"/>
      <c r="GD60" s="208"/>
      <c r="GE60" s="208"/>
      <c r="GF60" s="208"/>
      <c r="GG60" s="208"/>
      <c r="GH60" s="208"/>
      <c r="GI60" s="208"/>
      <c r="GJ60" s="208"/>
      <c r="GK60" s="208"/>
      <c r="GL60" s="208"/>
      <c r="GM60" s="208"/>
      <c r="GN60" s="208"/>
      <c r="GO60" s="208"/>
      <c r="GP60" s="208"/>
      <c r="GQ60" s="208"/>
      <c r="GR60" s="208"/>
      <c r="GS60" s="208"/>
      <c r="GT60" s="208"/>
      <c r="GU60" s="208"/>
      <c r="GV60" s="208"/>
      <c r="GW60" s="208"/>
      <c r="GX60" s="208"/>
      <c r="GY60" s="208"/>
      <c r="GZ60" s="208"/>
      <c r="HA60" s="208"/>
      <c r="HB60" s="208"/>
      <c r="HC60" s="208"/>
      <c r="HD60" s="208"/>
      <c r="HE60" s="208"/>
      <c r="HF60" s="208"/>
      <c r="HG60" s="208"/>
      <c r="HH60" s="208"/>
      <c r="HI60" s="208"/>
      <c r="HJ60" s="208"/>
      <c r="HK60" s="208"/>
      <c r="HL60" s="208"/>
      <c r="HM60" s="208"/>
      <c r="HN60" s="208"/>
      <c r="HO60" s="208"/>
      <c r="HP60" s="208"/>
      <c r="HQ60" s="208"/>
      <c r="HR60" s="208"/>
      <c r="HS60" s="208"/>
      <c r="HT60" s="208"/>
      <c r="HU60" s="208"/>
      <c r="HV60" s="208"/>
      <c r="HW60" s="208"/>
      <c r="HX60" s="208"/>
      <c r="HY60" s="208"/>
      <c r="HZ60" s="208"/>
      <c r="IA60" s="208"/>
      <c r="IB60" s="208"/>
      <c r="IC60" s="208"/>
      <c r="ID60" s="208"/>
      <c r="IE60" s="208"/>
      <c r="IF60" s="208"/>
      <c r="IG60" s="208"/>
      <c r="IH60" s="208"/>
      <c r="II60" s="208"/>
      <c r="IJ60" s="208"/>
      <c r="IK60" s="208"/>
      <c r="IL60" s="208"/>
      <c r="IM60" s="208"/>
      <c r="IN60" s="208"/>
      <c r="IO60" s="208"/>
      <c r="IP60" s="208"/>
      <c r="IQ60" s="208"/>
      <c r="IR60" s="208"/>
      <c r="IS60" s="208"/>
      <c r="IT60" s="208"/>
      <c r="IU60" s="208"/>
      <c r="IV60" s="208"/>
    </row>
    <row r="61" spans="1:256"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8"/>
      <c r="CZ61" s="208"/>
      <c r="DA61" s="208"/>
      <c r="DB61" s="208"/>
      <c r="DC61" s="208"/>
      <c r="DD61" s="208"/>
      <c r="DE61" s="208"/>
      <c r="DF61" s="208"/>
      <c r="DG61" s="208"/>
      <c r="DH61" s="208"/>
      <c r="DI61" s="208"/>
      <c r="DJ61" s="208"/>
      <c r="DK61" s="208"/>
      <c r="DL61" s="208"/>
      <c r="DM61" s="208"/>
      <c r="DN61" s="208"/>
      <c r="DO61" s="208"/>
      <c r="DP61" s="208"/>
      <c r="DQ61" s="208"/>
      <c r="DR61" s="208"/>
      <c r="DS61" s="208"/>
      <c r="DT61" s="208"/>
      <c r="DU61" s="208"/>
      <c r="DV61" s="208"/>
      <c r="DW61" s="208"/>
      <c r="DX61" s="208"/>
      <c r="DY61" s="208"/>
      <c r="DZ61" s="208"/>
      <c r="EA61" s="208"/>
      <c r="EB61" s="208"/>
      <c r="EC61" s="208"/>
      <c r="ED61" s="208"/>
      <c r="EE61" s="208"/>
      <c r="EF61" s="208"/>
      <c r="EG61" s="208"/>
      <c r="EH61" s="208"/>
      <c r="EI61" s="208"/>
      <c r="EJ61" s="208"/>
      <c r="EK61" s="208"/>
      <c r="EL61" s="208"/>
      <c r="EM61" s="208"/>
      <c r="EN61" s="208"/>
      <c r="EO61" s="208"/>
      <c r="EP61" s="208"/>
      <c r="EQ61" s="208"/>
      <c r="ER61" s="208"/>
      <c r="ES61" s="208"/>
      <c r="ET61" s="208"/>
      <c r="EU61" s="208"/>
      <c r="EV61" s="208"/>
      <c r="EW61" s="208"/>
      <c r="EX61" s="208"/>
      <c r="EY61" s="208"/>
      <c r="EZ61" s="208"/>
      <c r="FA61" s="208"/>
      <c r="FB61" s="208"/>
      <c r="FC61" s="208"/>
      <c r="FD61" s="208"/>
      <c r="FE61" s="208"/>
      <c r="FF61" s="208"/>
      <c r="FG61" s="208"/>
      <c r="FH61" s="208"/>
      <c r="FI61" s="208"/>
      <c r="FJ61" s="208"/>
      <c r="FK61" s="208"/>
      <c r="FL61" s="208"/>
      <c r="FM61" s="208"/>
      <c r="FN61" s="208"/>
      <c r="FO61" s="208"/>
      <c r="FP61" s="208"/>
      <c r="FQ61" s="208"/>
      <c r="FR61" s="208"/>
      <c r="FS61" s="208"/>
      <c r="FT61" s="208"/>
      <c r="FU61" s="208"/>
      <c r="FV61" s="208"/>
      <c r="FW61" s="208"/>
      <c r="FX61" s="208"/>
      <c r="FY61" s="208"/>
      <c r="FZ61" s="208"/>
      <c r="GA61" s="208"/>
      <c r="GB61" s="208"/>
      <c r="GC61" s="208"/>
      <c r="GD61" s="208"/>
      <c r="GE61" s="208"/>
      <c r="GF61" s="208"/>
      <c r="GG61" s="208"/>
      <c r="GH61" s="208"/>
      <c r="GI61" s="208"/>
      <c r="GJ61" s="208"/>
      <c r="GK61" s="208"/>
      <c r="GL61" s="208"/>
      <c r="GM61" s="208"/>
      <c r="GN61" s="208"/>
      <c r="GO61" s="208"/>
      <c r="GP61" s="208"/>
      <c r="GQ61" s="208"/>
      <c r="GR61" s="208"/>
      <c r="GS61" s="208"/>
      <c r="GT61" s="208"/>
      <c r="GU61" s="208"/>
      <c r="GV61" s="208"/>
      <c r="GW61" s="208"/>
      <c r="GX61" s="208"/>
      <c r="GY61" s="208"/>
      <c r="GZ61" s="208"/>
      <c r="HA61" s="208"/>
      <c r="HB61" s="208"/>
      <c r="HC61" s="208"/>
      <c r="HD61" s="208"/>
      <c r="HE61" s="208"/>
      <c r="HF61" s="208"/>
      <c r="HG61" s="208"/>
      <c r="HH61" s="208"/>
      <c r="HI61" s="208"/>
      <c r="HJ61" s="208"/>
      <c r="HK61" s="208"/>
      <c r="HL61" s="208"/>
      <c r="HM61" s="208"/>
      <c r="HN61" s="208"/>
      <c r="HO61" s="208"/>
      <c r="HP61" s="208"/>
      <c r="HQ61" s="208"/>
      <c r="HR61" s="208"/>
      <c r="HS61" s="208"/>
      <c r="HT61" s="208"/>
      <c r="HU61" s="208"/>
      <c r="HV61" s="208"/>
      <c r="HW61" s="208"/>
      <c r="HX61" s="208"/>
      <c r="HY61" s="208"/>
      <c r="HZ61" s="208"/>
      <c r="IA61" s="208"/>
      <c r="IB61" s="208"/>
      <c r="IC61" s="208"/>
      <c r="ID61" s="208"/>
      <c r="IE61" s="208"/>
      <c r="IF61" s="208"/>
      <c r="IG61" s="208"/>
      <c r="IH61" s="208"/>
      <c r="II61" s="208"/>
      <c r="IJ61" s="208"/>
      <c r="IK61" s="208"/>
      <c r="IL61" s="208"/>
      <c r="IM61" s="208"/>
      <c r="IN61" s="208"/>
      <c r="IO61" s="208"/>
      <c r="IP61" s="208"/>
      <c r="IQ61" s="208"/>
      <c r="IR61" s="208"/>
      <c r="IS61" s="208"/>
      <c r="IT61" s="208"/>
      <c r="IU61" s="208"/>
      <c r="IV61" s="208"/>
    </row>
    <row r="62" spans="1:256"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  <c r="EN62" s="208"/>
      <c r="EO62" s="208"/>
      <c r="EP62" s="208"/>
      <c r="EQ62" s="208"/>
      <c r="ER62" s="208"/>
      <c r="ES62" s="208"/>
      <c r="ET62" s="208"/>
      <c r="EU62" s="208"/>
      <c r="EV62" s="208"/>
      <c r="EW62" s="208"/>
      <c r="EX62" s="208"/>
      <c r="EY62" s="208"/>
      <c r="EZ62" s="208"/>
      <c r="FA62" s="208"/>
      <c r="FB62" s="208"/>
      <c r="FC62" s="208"/>
      <c r="FD62" s="208"/>
      <c r="FE62" s="208"/>
      <c r="FF62" s="208"/>
      <c r="FG62" s="208"/>
      <c r="FH62" s="208"/>
      <c r="FI62" s="208"/>
      <c r="FJ62" s="208"/>
      <c r="FK62" s="208"/>
      <c r="FL62" s="208"/>
      <c r="FM62" s="208"/>
      <c r="FN62" s="208"/>
      <c r="FO62" s="208"/>
      <c r="FP62" s="208"/>
      <c r="FQ62" s="208"/>
      <c r="FR62" s="208"/>
      <c r="FS62" s="208"/>
      <c r="FT62" s="208"/>
      <c r="FU62" s="208"/>
      <c r="FV62" s="208"/>
      <c r="FW62" s="208"/>
      <c r="FX62" s="208"/>
      <c r="FY62" s="208"/>
      <c r="FZ62" s="208"/>
      <c r="GA62" s="208"/>
      <c r="GB62" s="208"/>
      <c r="GC62" s="208"/>
      <c r="GD62" s="208"/>
      <c r="GE62" s="208"/>
      <c r="GF62" s="208"/>
      <c r="GG62" s="208"/>
      <c r="GH62" s="208"/>
      <c r="GI62" s="208"/>
      <c r="GJ62" s="208"/>
      <c r="GK62" s="208"/>
      <c r="GL62" s="208"/>
      <c r="GM62" s="208"/>
      <c r="GN62" s="208"/>
      <c r="GO62" s="208"/>
      <c r="GP62" s="208"/>
      <c r="GQ62" s="208"/>
      <c r="GR62" s="208"/>
      <c r="GS62" s="208"/>
      <c r="GT62" s="208"/>
      <c r="GU62" s="208"/>
      <c r="GV62" s="208"/>
      <c r="GW62" s="208"/>
      <c r="GX62" s="208"/>
      <c r="GY62" s="208"/>
      <c r="GZ62" s="208"/>
      <c r="HA62" s="208"/>
      <c r="HB62" s="208"/>
      <c r="HC62" s="208"/>
      <c r="HD62" s="208"/>
      <c r="HE62" s="208"/>
      <c r="HF62" s="208"/>
      <c r="HG62" s="208"/>
      <c r="HH62" s="208"/>
      <c r="HI62" s="208"/>
      <c r="HJ62" s="208"/>
      <c r="HK62" s="208"/>
      <c r="HL62" s="208"/>
      <c r="HM62" s="208"/>
      <c r="HN62" s="208"/>
      <c r="HO62" s="208"/>
      <c r="HP62" s="208"/>
      <c r="HQ62" s="208"/>
      <c r="HR62" s="208"/>
      <c r="HS62" s="208"/>
      <c r="HT62" s="208"/>
      <c r="HU62" s="208"/>
      <c r="HV62" s="208"/>
      <c r="HW62" s="208"/>
      <c r="HX62" s="208"/>
      <c r="HY62" s="208"/>
      <c r="HZ62" s="208"/>
      <c r="IA62" s="208"/>
      <c r="IB62" s="208"/>
      <c r="IC62" s="208"/>
      <c r="ID62" s="208"/>
      <c r="IE62" s="208"/>
      <c r="IF62" s="208"/>
      <c r="IG62" s="208"/>
      <c r="IH62" s="208"/>
      <c r="II62" s="208"/>
      <c r="IJ62" s="208"/>
      <c r="IK62" s="208"/>
      <c r="IL62" s="208"/>
      <c r="IM62" s="208"/>
      <c r="IN62" s="208"/>
      <c r="IO62" s="208"/>
      <c r="IP62" s="208"/>
      <c r="IQ62" s="208"/>
      <c r="IR62" s="208"/>
      <c r="IS62" s="208"/>
      <c r="IT62" s="208"/>
      <c r="IU62" s="208"/>
      <c r="IV62" s="208"/>
    </row>
    <row r="63" spans="1:256"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  <c r="EN63" s="208"/>
      <c r="EO63" s="208"/>
      <c r="EP63" s="208"/>
      <c r="EQ63" s="208"/>
      <c r="ER63" s="208"/>
      <c r="ES63" s="208"/>
      <c r="ET63" s="208"/>
      <c r="EU63" s="208"/>
      <c r="EV63" s="208"/>
      <c r="EW63" s="208"/>
      <c r="EX63" s="208"/>
      <c r="EY63" s="208"/>
      <c r="EZ63" s="208"/>
      <c r="FA63" s="208"/>
      <c r="FB63" s="208"/>
      <c r="FC63" s="208"/>
      <c r="FD63" s="208"/>
      <c r="FE63" s="208"/>
      <c r="FF63" s="208"/>
      <c r="FG63" s="208"/>
      <c r="FH63" s="208"/>
      <c r="FI63" s="208"/>
      <c r="FJ63" s="208"/>
      <c r="FK63" s="208"/>
      <c r="FL63" s="208"/>
      <c r="FM63" s="208"/>
      <c r="FN63" s="208"/>
      <c r="FO63" s="208"/>
      <c r="FP63" s="208"/>
      <c r="FQ63" s="208"/>
      <c r="FR63" s="208"/>
      <c r="FS63" s="208"/>
      <c r="FT63" s="208"/>
      <c r="FU63" s="208"/>
      <c r="FV63" s="208"/>
      <c r="FW63" s="208"/>
      <c r="FX63" s="208"/>
      <c r="FY63" s="208"/>
      <c r="FZ63" s="208"/>
      <c r="GA63" s="208"/>
      <c r="GB63" s="208"/>
      <c r="GC63" s="208"/>
      <c r="GD63" s="208"/>
      <c r="GE63" s="208"/>
      <c r="GF63" s="208"/>
      <c r="GG63" s="208"/>
      <c r="GH63" s="208"/>
      <c r="GI63" s="208"/>
      <c r="GJ63" s="208"/>
      <c r="GK63" s="208"/>
      <c r="GL63" s="208"/>
      <c r="GM63" s="208"/>
      <c r="GN63" s="208"/>
      <c r="GO63" s="208"/>
      <c r="GP63" s="208"/>
      <c r="GQ63" s="208"/>
      <c r="GR63" s="208"/>
      <c r="GS63" s="208"/>
      <c r="GT63" s="208"/>
      <c r="GU63" s="208"/>
      <c r="GV63" s="208"/>
      <c r="GW63" s="208"/>
      <c r="GX63" s="208"/>
      <c r="GY63" s="208"/>
      <c r="GZ63" s="208"/>
      <c r="HA63" s="208"/>
      <c r="HB63" s="208"/>
      <c r="HC63" s="208"/>
      <c r="HD63" s="208"/>
      <c r="HE63" s="208"/>
      <c r="HF63" s="208"/>
      <c r="HG63" s="208"/>
      <c r="HH63" s="208"/>
      <c r="HI63" s="208"/>
      <c r="HJ63" s="208"/>
      <c r="HK63" s="208"/>
      <c r="HL63" s="208"/>
      <c r="HM63" s="208"/>
      <c r="HN63" s="208"/>
      <c r="HO63" s="208"/>
      <c r="HP63" s="208"/>
      <c r="HQ63" s="208"/>
      <c r="HR63" s="208"/>
      <c r="HS63" s="208"/>
      <c r="HT63" s="208"/>
      <c r="HU63" s="208"/>
      <c r="HV63" s="208"/>
      <c r="HW63" s="208"/>
      <c r="HX63" s="208"/>
      <c r="HY63" s="208"/>
      <c r="HZ63" s="208"/>
      <c r="IA63" s="208"/>
      <c r="IB63" s="208"/>
      <c r="IC63" s="208"/>
      <c r="ID63" s="208"/>
      <c r="IE63" s="208"/>
      <c r="IF63" s="208"/>
      <c r="IG63" s="208"/>
      <c r="IH63" s="208"/>
      <c r="II63" s="208"/>
      <c r="IJ63" s="208"/>
      <c r="IK63" s="208"/>
      <c r="IL63" s="208"/>
      <c r="IM63" s="208"/>
      <c r="IN63" s="208"/>
      <c r="IO63" s="208"/>
      <c r="IP63" s="208"/>
      <c r="IQ63" s="208"/>
      <c r="IR63" s="208"/>
      <c r="IS63" s="208"/>
      <c r="IT63" s="208"/>
      <c r="IU63" s="208"/>
      <c r="IV63" s="208"/>
    </row>
    <row r="64" spans="1:256"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8"/>
      <c r="CZ64" s="208"/>
      <c r="DA64" s="208"/>
      <c r="DB64" s="208"/>
      <c r="DC64" s="208"/>
      <c r="DD64" s="208"/>
      <c r="DE64" s="208"/>
      <c r="DF64" s="208"/>
      <c r="DG64" s="208"/>
      <c r="DH64" s="208"/>
      <c r="DI64" s="208"/>
      <c r="DJ64" s="208"/>
      <c r="DK64" s="208"/>
      <c r="DL64" s="208"/>
      <c r="DM64" s="208"/>
      <c r="DN64" s="208"/>
      <c r="DO64" s="208"/>
      <c r="DP64" s="208"/>
      <c r="DQ64" s="208"/>
      <c r="DR64" s="208"/>
      <c r="DS64" s="208"/>
      <c r="DT64" s="208"/>
      <c r="DU64" s="208"/>
      <c r="DV64" s="208"/>
      <c r="DW64" s="208"/>
      <c r="DX64" s="208"/>
      <c r="DY64" s="208"/>
      <c r="DZ64" s="208"/>
      <c r="EA64" s="208"/>
      <c r="EB64" s="208"/>
      <c r="EC64" s="208"/>
      <c r="ED64" s="208"/>
      <c r="EE64" s="208"/>
      <c r="EF64" s="208"/>
      <c r="EG64" s="208"/>
      <c r="EH64" s="208"/>
      <c r="EI64" s="208"/>
      <c r="EJ64" s="208"/>
      <c r="EK64" s="208"/>
      <c r="EL64" s="208"/>
      <c r="EM64" s="208"/>
      <c r="EN64" s="208"/>
      <c r="EO64" s="208"/>
      <c r="EP64" s="208"/>
      <c r="EQ64" s="208"/>
      <c r="ER64" s="208"/>
      <c r="ES64" s="208"/>
      <c r="ET64" s="208"/>
      <c r="EU64" s="208"/>
      <c r="EV64" s="208"/>
      <c r="EW64" s="208"/>
      <c r="EX64" s="208"/>
      <c r="EY64" s="208"/>
      <c r="EZ64" s="208"/>
      <c r="FA64" s="208"/>
      <c r="FB64" s="208"/>
      <c r="FC64" s="208"/>
      <c r="FD64" s="208"/>
      <c r="FE64" s="208"/>
      <c r="FF64" s="208"/>
      <c r="FG64" s="208"/>
      <c r="FH64" s="208"/>
      <c r="FI64" s="208"/>
      <c r="FJ64" s="208"/>
      <c r="FK64" s="208"/>
      <c r="FL64" s="208"/>
      <c r="FM64" s="208"/>
      <c r="FN64" s="208"/>
      <c r="FO64" s="208"/>
      <c r="FP64" s="208"/>
      <c r="FQ64" s="208"/>
      <c r="FR64" s="208"/>
      <c r="FS64" s="208"/>
      <c r="FT64" s="208"/>
      <c r="FU64" s="208"/>
      <c r="FV64" s="208"/>
      <c r="FW64" s="208"/>
      <c r="FX64" s="208"/>
      <c r="FY64" s="208"/>
      <c r="FZ64" s="208"/>
      <c r="GA64" s="208"/>
      <c r="GB64" s="208"/>
      <c r="GC64" s="208"/>
      <c r="GD64" s="208"/>
      <c r="GE64" s="208"/>
      <c r="GF64" s="208"/>
      <c r="GG64" s="208"/>
      <c r="GH64" s="208"/>
      <c r="GI64" s="208"/>
      <c r="GJ64" s="208"/>
      <c r="GK64" s="208"/>
      <c r="GL64" s="208"/>
      <c r="GM64" s="208"/>
      <c r="GN64" s="208"/>
      <c r="GO64" s="208"/>
      <c r="GP64" s="208"/>
      <c r="GQ64" s="208"/>
      <c r="GR64" s="208"/>
      <c r="GS64" s="208"/>
      <c r="GT64" s="208"/>
      <c r="GU64" s="208"/>
      <c r="GV64" s="208"/>
      <c r="GW64" s="208"/>
      <c r="GX64" s="208"/>
      <c r="GY64" s="208"/>
      <c r="GZ64" s="208"/>
      <c r="HA64" s="208"/>
      <c r="HB64" s="208"/>
      <c r="HC64" s="208"/>
      <c r="HD64" s="208"/>
      <c r="HE64" s="208"/>
      <c r="HF64" s="208"/>
      <c r="HG64" s="208"/>
      <c r="HH64" s="208"/>
      <c r="HI64" s="208"/>
      <c r="HJ64" s="208"/>
      <c r="HK64" s="208"/>
      <c r="HL64" s="208"/>
      <c r="HM64" s="208"/>
      <c r="HN64" s="208"/>
      <c r="HO64" s="208"/>
      <c r="HP64" s="208"/>
      <c r="HQ64" s="208"/>
      <c r="HR64" s="208"/>
      <c r="HS64" s="208"/>
      <c r="HT64" s="208"/>
      <c r="HU64" s="208"/>
      <c r="HV64" s="208"/>
      <c r="HW64" s="208"/>
      <c r="HX64" s="208"/>
      <c r="HY64" s="208"/>
      <c r="HZ64" s="208"/>
      <c r="IA64" s="208"/>
      <c r="IB64" s="208"/>
      <c r="IC64" s="208"/>
      <c r="ID64" s="208"/>
      <c r="IE64" s="208"/>
      <c r="IF64" s="208"/>
      <c r="IG64" s="208"/>
      <c r="IH64" s="208"/>
      <c r="II64" s="208"/>
      <c r="IJ64" s="208"/>
      <c r="IK64" s="208"/>
      <c r="IL64" s="208"/>
      <c r="IM64" s="208"/>
      <c r="IN64" s="208"/>
      <c r="IO64" s="208"/>
      <c r="IP64" s="208"/>
      <c r="IQ64" s="208"/>
      <c r="IR64" s="208"/>
      <c r="IS64" s="208"/>
      <c r="IT64" s="208"/>
      <c r="IU64" s="208"/>
      <c r="IV64" s="208"/>
    </row>
    <row r="65" spans="5:256"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8"/>
      <c r="BQ65" s="208"/>
      <c r="BR65" s="208"/>
      <c r="BS65" s="208"/>
      <c r="BT65" s="208"/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  <c r="EN65" s="208"/>
      <c r="EO65" s="208"/>
      <c r="EP65" s="208"/>
      <c r="EQ65" s="208"/>
      <c r="ER65" s="208"/>
      <c r="ES65" s="208"/>
      <c r="ET65" s="208"/>
      <c r="EU65" s="208"/>
      <c r="EV65" s="208"/>
      <c r="EW65" s="208"/>
      <c r="EX65" s="208"/>
      <c r="EY65" s="208"/>
      <c r="EZ65" s="208"/>
      <c r="FA65" s="208"/>
      <c r="FB65" s="208"/>
      <c r="FC65" s="208"/>
      <c r="FD65" s="208"/>
      <c r="FE65" s="208"/>
      <c r="FF65" s="208"/>
      <c r="FG65" s="208"/>
      <c r="FH65" s="208"/>
      <c r="FI65" s="208"/>
      <c r="FJ65" s="208"/>
      <c r="FK65" s="208"/>
      <c r="FL65" s="208"/>
      <c r="FM65" s="208"/>
      <c r="FN65" s="208"/>
      <c r="FO65" s="208"/>
      <c r="FP65" s="208"/>
      <c r="FQ65" s="208"/>
      <c r="FR65" s="208"/>
      <c r="FS65" s="208"/>
      <c r="FT65" s="208"/>
      <c r="FU65" s="208"/>
      <c r="FV65" s="208"/>
      <c r="FW65" s="208"/>
      <c r="FX65" s="208"/>
      <c r="FY65" s="208"/>
      <c r="FZ65" s="208"/>
      <c r="GA65" s="208"/>
      <c r="GB65" s="208"/>
      <c r="GC65" s="208"/>
      <c r="GD65" s="208"/>
      <c r="GE65" s="208"/>
      <c r="GF65" s="208"/>
      <c r="GG65" s="208"/>
      <c r="GH65" s="208"/>
      <c r="GI65" s="208"/>
      <c r="GJ65" s="208"/>
      <c r="GK65" s="208"/>
      <c r="GL65" s="208"/>
      <c r="GM65" s="208"/>
      <c r="GN65" s="208"/>
      <c r="GO65" s="208"/>
      <c r="GP65" s="208"/>
      <c r="GQ65" s="208"/>
      <c r="GR65" s="208"/>
      <c r="GS65" s="208"/>
      <c r="GT65" s="208"/>
      <c r="GU65" s="208"/>
      <c r="GV65" s="208"/>
      <c r="GW65" s="208"/>
      <c r="GX65" s="208"/>
      <c r="GY65" s="208"/>
      <c r="GZ65" s="208"/>
      <c r="HA65" s="208"/>
      <c r="HB65" s="208"/>
      <c r="HC65" s="208"/>
      <c r="HD65" s="208"/>
      <c r="HE65" s="208"/>
      <c r="HF65" s="208"/>
      <c r="HG65" s="208"/>
      <c r="HH65" s="208"/>
      <c r="HI65" s="208"/>
      <c r="HJ65" s="208"/>
      <c r="HK65" s="208"/>
      <c r="HL65" s="208"/>
      <c r="HM65" s="208"/>
      <c r="HN65" s="208"/>
      <c r="HO65" s="208"/>
      <c r="HP65" s="208"/>
      <c r="HQ65" s="208"/>
      <c r="HR65" s="208"/>
      <c r="HS65" s="208"/>
      <c r="HT65" s="208"/>
      <c r="HU65" s="208"/>
      <c r="HV65" s="208"/>
      <c r="HW65" s="208"/>
      <c r="HX65" s="208"/>
      <c r="HY65" s="208"/>
      <c r="HZ65" s="208"/>
      <c r="IA65" s="208"/>
      <c r="IB65" s="208"/>
      <c r="IC65" s="208"/>
      <c r="ID65" s="208"/>
      <c r="IE65" s="208"/>
      <c r="IF65" s="208"/>
      <c r="IG65" s="208"/>
      <c r="IH65" s="208"/>
      <c r="II65" s="208"/>
      <c r="IJ65" s="208"/>
      <c r="IK65" s="208"/>
      <c r="IL65" s="208"/>
      <c r="IM65" s="208"/>
      <c r="IN65" s="208"/>
      <c r="IO65" s="208"/>
      <c r="IP65" s="208"/>
      <c r="IQ65" s="208"/>
      <c r="IR65" s="208"/>
      <c r="IS65" s="208"/>
      <c r="IT65" s="208"/>
      <c r="IU65" s="208"/>
      <c r="IV65" s="208"/>
    </row>
    <row r="66" spans="5:256"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8"/>
      <c r="BT66" s="208"/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  <c r="DC66" s="208"/>
      <c r="DD66" s="208"/>
      <c r="DE66" s="208"/>
      <c r="DF66" s="208"/>
      <c r="DG66" s="208"/>
      <c r="DH66" s="208"/>
      <c r="DI66" s="208"/>
      <c r="DJ66" s="208"/>
      <c r="DK66" s="208"/>
      <c r="DL66" s="208"/>
      <c r="DM66" s="208"/>
      <c r="DN66" s="208"/>
      <c r="DO66" s="208"/>
      <c r="DP66" s="208"/>
      <c r="DQ66" s="208"/>
      <c r="DR66" s="208"/>
      <c r="DS66" s="208"/>
      <c r="DT66" s="208"/>
      <c r="DU66" s="208"/>
      <c r="DV66" s="208"/>
      <c r="DW66" s="208"/>
      <c r="DX66" s="208"/>
      <c r="DY66" s="208"/>
      <c r="DZ66" s="208"/>
      <c r="EA66" s="208"/>
      <c r="EB66" s="208"/>
      <c r="EC66" s="208"/>
      <c r="ED66" s="208"/>
      <c r="EE66" s="208"/>
      <c r="EF66" s="208"/>
      <c r="EG66" s="208"/>
      <c r="EH66" s="208"/>
      <c r="EI66" s="208"/>
      <c r="EJ66" s="208"/>
      <c r="EK66" s="208"/>
      <c r="EL66" s="208"/>
      <c r="EM66" s="208"/>
      <c r="EN66" s="208"/>
      <c r="EO66" s="208"/>
      <c r="EP66" s="208"/>
      <c r="EQ66" s="208"/>
      <c r="ER66" s="208"/>
      <c r="ES66" s="208"/>
      <c r="ET66" s="208"/>
      <c r="EU66" s="208"/>
      <c r="EV66" s="208"/>
      <c r="EW66" s="208"/>
      <c r="EX66" s="208"/>
      <c r="EY66" s="208"/>
      <c r="EZ66" s="208"/>
      <c r="FA66" s="208"/>
      <c r="FB66" s="208"/>
      <c r="FC66" s="208"/>
      <c r="FD66" s="208"/>
      <c r="FE66" s="208"/>
      <c r="FF66" s="208"/>
      <c r="FG66" s="208"/>
      <c r="FH66" s="208"/>
      <c r="FI66" s="208"/>
      <c r="FJ66" s="208"/>
      <c r="FK66" s="208"/>
      <c r="FL66" s="208"/>
      <c r="FM66" s="208"/>
      <c r="FN66" s="208"/>
      <c r="FO66" s="208"/>
      <c r="FP66" s="208"/>
      <c r="FQ66" s="208"/>
      <c r="FR66" s="208"/>
      <c r="FS66" s="208"/>
      <c r="FT66" s="208"/>
      <c r="FU66" s="208"/>
      <c r="FV66" s="208"/>
      <c r="FW66" s="208"/>
      <c r="FX66" s="208"/>
      <c r="FY66" s="208"/>
      <c r="FZ66" s="208"/>
      <c r="GA66" s="208"/>
      <c r="GB66" s="208"/>
      <c r="GC66" s="208"/>
      <c r="GD66" s="208"/>
      <c r="GE66" s="208"/>
      <c r="GF66" s="208"/>
      <c r="GG66" s="208"/>
      <c r="GH66" s="208"/>
      <c r="GI66" s="208"/>
      <c r="GJ66" s="208"/>
      <c r="GK66" s="208"/>
      <c r="GL66" s="208"/>
      <c r="GM66" s="208"/>
      <c r="GN66" s="208"/>
      <c r="GO66" s="208"/>
      <c r="GP66" s="208"/>
      <c r="GQ66" s="208"/>
      <c r="GR66" s="208"/>
      <c r="GS66" s="208"/>
      <c r="GT66" s="208"/>
      <c r="GU66" s="208"/>
      <c r="GV66" s="208"/>
      <c r="GW66" s="208"/>
      <c r="GX66" s="208"/>
      <c r="GY66" s="208"/>
      <c r="GZ66" s="208"/>
      <c r="HA66" s="208"/>
      <c r="HB66" s="208"/>
      <c r="HC66" s="208"/>
      <c r="HD66" s="208"/>
      <c r="HE66" s="208"/>
      <c r="HF66" s="208"/>
      <c r="HG66" s="208"/>
      <c r="HH66" s="208"/>
      <c r="HI66" s="208"/>
      <c r="HJ66" s="208"/>
      <c r="HK66" s="208"/>
      <c r="HL66" s="208"/>
      <c r="HM66" s="208"/>
      <c r="HN66" s="208"/>
      <c r="HO66" s="208"/>
      <c r="HP66" s="208"/>
      <c r="HQ66" s="208"/>
      <c r="HR66" s="208"/>
      <c r="HS66" s="208"/>
      <c r="HT66" s="208"/>
      <c r="HU66" s="208"/>
      <c r="HV66" s="208"/>
      <c r="HW66" s="208"/>
      <c r="HX66" s="208"/>
      <c r="HY66" s="208"/>
      <c r="HZ66" s="208"/>
      <c r="IA66" s="208"/>
      <c r="IB66" s="208"/>
      <c r="IC66" s="208"/>
      <c r="ID66" s="208"/>
      <c r="IE66" s="208"/>
      <c r="IF66" s="208"/>
      <c r="IG66" s="208"/>
      <c r="IH66" s="208"/>
      <c r="II66" s="208"/>
      <c r="IJ66" s="208"/>
      <c r="IK66" s="208"/>
      <c r="IL66" s="208"/>
      <c r="IM66" s="208"/>
      <c r="IN66" s="208"/>
      <c r="IO66" s="208"/>
      <c r="IP66" s="208"/>
      <c r="IQ66" s="208"/>
      <c r="IR66" s="208"/>
      <c r="IS66" s="208"/>
      <c r="IT66" s="208"/>
      <c r="IU66" s="208"/>
      <c r="IV66" s="208"/>
    </row>
    <row r="67" spans="5:256"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  <c r="BI67" s="208"/>
      <c r="BJ67" s="208"/>
      <c r="BK67" s="208"/>
      <c r="BL67" s="208"/>
      <c r="BM67" s="208"/>
      <c r="BN67" s="208"/>
      <c r="BO67" s="208"/>
      <c r="BP67" s="208"/>
      <c r="BQ67" s="208"/>
      <c r="BR67" s="208"/>
      <c r="BS67" s="208"/>
      <c r="BT67" s="208"/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8"/>
      <c r="CZ67" s="208"/>
      <c r="DA67" s="208"/>
      <c r="DB67" s="208"/>
      <c r="DC67" s="208"/>
      <c r="DD67" s="208"/>
      <c r="DE67" s="208"/>
      <c r="DF67" s="208"/>
      <c r="DG67" s="208"/>
      <c r="DH67" s="208"/>
      <c r="DI67" s="208"/>
      <c r="DJ67" s="208"/>
      <c r="DK67" s="208"/>
      <c r="DL67" s="208"/>
      <c r="DM67" s="208"/>
      <c r="DN67" s="208"/>
      <c r="DO67" s="208"/>
      <c r="DP67" s="208"/>
      <c r="DQ67" s="208"/>
      <c r="DR67" s="208"/>
      <c r="DS67" s="208"/>
      <c r="DT67" s="208"/>
      <c r="DU67" s="208"/>
      <c r="DV67" s="208"/>
      <c r="DW67" s="208"/>
      <c r="DX67" s="208"/>
      <c r="DY67" s="208"/>
      <c r="DZ67" s="208"/>
      <c r="EA67" s="208"/>
      <c r="EB67" s="208"/>
      <c r="EC67" s="208"/>
      <c r="ED67" s="208"/>
      <c r="EE67" s="208"/>
      <c r="EF67" s="208"/>
      <c r="EG67" s="208"/>
      <c r="EH67" s="208"/>
      <c r="EI67" s="208"/>
      <c r="EJ67" s="208"/>
      <c r="EK67" s="208"/>
      <c r="EL67" s="208"/>
      <c r="EM67" s="208"/>
      <c r="EN67" s="208"/>
      <c r="EO67" s="208"/>
      <c r="EP67" s="208"/>
      <c r="EQ67" s="208"/>
      <c r="ER67" s="208"/>
      <c r="ES67" s="208"/>
      <c r="ET67" s="208"/>
      <c r="EU67" s="208"/>
      <c r="EV67" s="208"/>
      <c r="EW67" s="208"/>
      <c r="EX67" s="208"/>
      <c r="EY67" s="208"/>
      <c r="EZ67" s="208"/>
      <c r="FA67" s="208"/>
      <c r="FB67" s="208"/>
      <c r="FC67" s="208"/>
      <c r="FD67" s="208"/>
      <c r="FE67" s="208"/>
      <c r="FF67" s="208"/>
      <c r="FG67" s="208"/>
      <c r="FH67" s="208"/>
      <c r="FI67" s="208"/>
      <c r="FJ67" s="208"/>
      <c r="FK67" s="208"/>
      <c r="FL67" s="208"/>
      <c r="FM67" s="208"/>
      <c r="FN67" s="208"/>
      <c r="FO67" s="208"/>
      <c r="FP67" s="208"/>
      <c r="FQ67" s="208"/>
      <c r="FR67" s="208"/>
      <c r="FS67" s="208"/>
      <c r="FT67" s="208"/>
      <c r="FU67" s="208"/>
      <c r="FV67" s="208"/>
      <c r="FW67" s="208"/>
      <c r="FX67" s="208"/>
      <c r="FY67" s="208"/>
      <c r="FZ67" s="208"/>
      <c r="GA67" s="208"/>
      <c r="GB67" s="208"/>
      <c r="GC67" s="208"/>
      <c r="GD67" s="208"/>
      <c r="GE67" s="208"/>
      <c r="GF67" s="208"/>
      <c r="GG67" s="208"/>
      <c r="GH67" s="208"/>
      <c r="GI67" s="208"/>
      <c r="GJ67" s="208"/>
      <c r="GK67" s="208"/>
      <c r="GL67" s="208"/>
      <c r="GM67" s="208"/>
      <c r="GN67" s="208"/>
      <c r="GO67" s="208"/>
      <c r="GP67" s="208"/>
      <c r="GQ67" s="208"/>
      <c r="GR67" s="208"/>
      <c r="GS67" s="208"/>
      <c r="GT67" s="208"/>
      <c r="GU67" s="208"/>
      <c r="GV67" s="208"/>
      <c r="GW67" s="208"/>
      <c r="GX67" s="208"/>
      <c r="GY67" s="208"/>
      <c r="GZ67" s="208"/>
      <c r="HA67" s="208"/>
      <c r="HB67" s="208"/>
      <c r="HC67" s="208"/>
      <c r="HD67" s="208"/>
      <c r="HE67" s="208"/>
      <c r="HF67" s="208"/>
      <c r="HG67" s="208"/>
      <c r="HH67" s="208"/>
      <c r="HI67" s="208"/>
      <c r="HJ67" s="208"/>
      <c r="HK67" s="208"/>
      <c r="HL67" s="208"/>
      <c r="HM67" s="208"/>
      <c r="HN67" s="208"/>
      <c r="HO67" s="208"/>
      <c r="HP67" s="208"/>
      <c r="HQ67" s="208"/>
      <c r="HR67" s="208"/>
      <c r="HS67" s="208"/>
      <c r="HT67" s="208"/>
      <c r="HU67" s="208"/>
      <c r="HV67" s="208"/>
      <c r="HW67" s="208"/>
      <c r="HX67" s="208"/>
      <c r="HY67" s="208"/>
      <c r="HZ67" s="208"/>
      <c r="IA67" s="208"/>
      <c r="IB67" s="208"/>
      <c r="IC67" s="208"/>
      <c r="ID67" s="208"/>
      <c r="IE67" s="208"/>
      <c r="IF67" s="208"/>
      <c r="IG67" s="208"/>
      <c r="IH67" s="208"/>
      <c r="II67" s="208"/>
      <c r="IJ67" s="208"/>
      <c r="IK67" s="208"/>
      <c r="IL67" s="208"/>
      <c r="IM67" s="208"/>
      <c r="IN67" s="208"/>
      <c r="IO67" s="208"/>
      <c r="IP67" s="208"/>
      <c r="IQ67" s="208"/>
      <c r="IR67" s="208"/>
      <c r="IS67" s="208"/>
      <c r="IT67" s="208"/>
      <c r="IU67" s="208"/>
      <c r="IV67" s="208"/>
    </row>
    <row r="68" spans="5:256"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  <c r="AS68" s="208"/>
      <c r="AT68" s="208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08"/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  <c r="CO68" s="208"/>
      <c r="CP68" s="208"/>
      <c r="CQ68" s="208"/>
      <c r="CR68" s="208"/>
      <c r="CS68" s="208"/>
      <c r="CT68" s="208"/>
      <c r="CU68" s="208"/>
      <c r="CV68" s="208"/>
      <c r="CW68" s="208"/>
      <c r="CX68" s="208"/>
      <c r="CY68" s="208"/>
      <c r="CZ68" s="208"/>
      <c r="DA68" s="208"/>
      <c r="DB68" s="208"/>
      <c r="DC68" s="208"/>
      <c r="DD68" s="208"/>
      <c r="DE68" s="208"/>
      <c r="DF68" s="208"/>
      <c r="DG68" s="208"/>
      <c r="DH68" s="208"/>
      <c r="DI68" s="208"/>
      <c r="DJ68" s="208"/>
      <c r="DK68" s="208"/>
      <c r="DL68" s="208"/>
      <c r="DM68" s="208"/>
      <c r="DN68" s="208"/>
      <c r="DO68" s="208"/>
      <c r="DP68" s="208"/>
      <c r="DQ68" s="208"/>
      <c r="DR68" s="208"/>
      <c r="DS68" s="208"/>
      <c r="DT68" s="208"/>
      <c r="DU68" s="208"/>
      <c r="DV68" s="208"/>
      <c r="DW68" s="208"/>
      <c r="DX68" s="208"/>
      <c r="DY68" s="208"/>
      <c r="DZ68" s="208"/>
      <c r="EA68" s="208"/>
      <c r="EB68" s="208"/>
      <c r="EC68" s="208"/>
      <c r="ED68" s="208"/>
      <c r="EE68" s="208"/>
      <c r="EF68" s="208"/>
      <c r="EG68" s="208"/>
      <c r="EH68" s="208"/>
      <c r="EI68" s="208"/>
      <c r="EJ68" s="208"/>
      <c r="EK68" s="208"/>
      <c r="EL68" s="208"/>
      <c r="EM68" s="208"/>
      <c r="EN68" s="208"/>
      <c r="EO68" s="208"/>
      <c r="EP68" s="208"/>
      <c r="EQ68" s="208"/>
      <c r="ER68" s="208"/>
      <c r="ES68" s="208"/>
      <c r="ET68" s="208"/>
      <c r="EU68" s="208"/>
      <c r="EV68" s="208"/>
      <c r="EW68" s="208"/>
      <c r="EX68" s="208"/>
      <c r="EY68" s="208"/>
      <c r="EZ68" s="208"/>
      <c r="FA68" s="208"/>
      <c r="FB68" s="208"/>
      <c r="FC68" s="208"/>
      <c r="FD68" s="208"/>
      <c r="FE68" s="208"/>
      <c r="FF68" s="208"/>
      <c r="FG68" s="208"/>
      <c r="FH68" s="208"/>
      <c r="FI68" s="208"/>
      <c r="FJ68" s="208"/>
      <c r="FK68" s="208"/>
      <c r="FL68" s="208"/>
      <c r="FM68" s="208"/>
      <c r="FN68" s="208"/>
      <c r="FO68" s="208"/>
      <c r="FP68" s="208"/>
      <c r="FQ68" s="208"/>
      <c r="FR68" s="208"/>
      <c r="FS68" s="208"/>
      <c r="FT68" s="208"/>
      <c r="FU68" s="208"/>
      <c r="FV68" s="208"/>
      <c r="FW68" s="208"/>
      <c r="FX68" s="208"/>
      <c r="FY68" s="208"/>
      <c r="FZ68" s="208"/>
      <c r="GA68" s="208"/>
      <c r="GB68" s="208"/>
      <c r="GC68" s="208"/>
      <c r="GD68" s="208"/>
      <c r="GE68" s="208"/>
      <c r="GF68" s="208"/>
      <c r="GG68" s="208"/>
      <c r="GH68" s="208"/>
      <c r="GI68" s="208"/>
      <c r="GJ68" s="208"/>
      <c r="GK68" s="208"/>
      <c r="GL68" s="208"/>
      <c r="GM68" s="208"/>
      <c r="GN68" s="208"/>
      <c r="GO68" s="208"/>
      <c r="GP68" s="208"/>
      <c r="GQ68" s="208"/>
      <c r="GR68" s="208"/>
      <c r="GS68" s="208"/>
      <c r="GT68" s="208"/>
      <c r="GU68" s="208"/>
      <c r="GV68" s="208"/>
      <c r="GW68" s="208"/>
      <c r="GX68" s="208"/>
      <c r="GY68" s="208"/>
      <c r="GZ68" s="208"/>
      <c r="HA68" s="208"/>
      <c r="HB68" s="208"/>
      <c r="HC68" s="208"/>
      <c r="HD68" s="208"/>
      <c r="HE68" s="208"/>
      <c r="HF68" s="208"/>
      <c r="HG68" s="208"/>
      <c r="HH68" s="208"/>
      <c r="HI68" s="208"/>
      <c r="HJ68" s="208"/>
      <c r="HK68" s="208"/>
      <c r="HL68" s="208"/>
      <c r="HM68" s="208"/>
      <c r="HN68" s="208"/>
      <c r="HO68" s="208"/>
      <c r="HP68" s="208"/>
      <c r="HQ68" s="208"/>
      <c r="HR68" s="208"/>
      <c r="HS68" s="208"/>
      <c r="HT68" s="208"/>
      <c r="HU68" s="208"/>
      <c r="HV68" s="208"/>
      <c r="HW68" s="208"/>
      <c r="HX68" s="208"/>
      <c r="HY68" s="208"/>
      <c r="HZ68" s="208"/>
      <c r="IA68" s="208"/>
      <c r="IB68" s="208"/>
      <c r="IC68" s="208"/>
      <c r="ID68" s="208"/>
      <c r="IE68" s="208"/>
      <c r="IF68" s="208"/>
      <c r="IG68" s="208"/>
      <c r="IH68" s="208"/>
      <c r="II68" s="208"/>
      <c r="IJ68" s="208"/>
      <c r="IK68" s="208"/>
      <c r="IL68" s="208"/>
      <c r="IM68" s="208"/>
      <c r="IN68" s="208"/>
      <c r="IO68" s="208"/>
      <c r="IP68" s="208"/>
      <c r="IQ68" s="208"/>
      <c r="IR68" s="208"/>
      <c r="IS68" s="208"/>
      <c r="IT68" s="208"/>
      <c r="IU68" s="208"/>
      <c r="IV68" s="208"/>
    </row>
    <row r="69" spans="5:256"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208"/>
      <c r="CK69" s="208"/>
      <c r="CL69" s="208"/>
      <c r="CM69" s="208"/>
      <c r="CN69" s="208"/>
      <c r="CO69" s="208"/>
      <c r="CP69" s="208"/>
      <c r="CQ69" s="208"/>
      <c r="CR69" s="208"/>
      <c r="CS69" s="208"/>
      <c r="CT69" s="208"/>
      <c r="CU69" s="208"/>
      <c r="CV69" s="208"/>
      <c r="CW69" s="208"/>
      <c r="CX69" s="208"/>
      <c r="CY69" s="208"/>
      <c r="CZ69" s="208"/>
      <c r="DA69" s="208"/>
      <c r="DB69" s="208"/>
      <c r="DC69" s="208"/>
      <c r="DD69" s="208"/>
      <c r="DE69" s="208"/>
      <c r="DF69" s="208"/>
      <c r="DG69" s="208"/>
      <c r="DH69" s="208"/>
      <c r="DI69" s="208"/>
      <c r="DJ69" s="208"/>
      <c r="DK69" s="208"/>
      <c r="DL69" s="208"/>
      <c r="DM69" s="208"/>
      <c r="DN69" s="208"/>
      <c r="DO69" s="208"/>
      <c r="DP69" s="208"/>
      <c r="DQ69" s="208"/>
      <c r="DR69" s="208"/>
      <c r="DS69" s="208"/>
      <c r="DT69" s="208"/>
      <c r="DU69" s="208"/>
      <c r="DV69" s="208"/>
      <c r="DW69" s="208"/>
      <c r="DX69" s="208"/>
      <c r="DY69" s="208"/>
      <c r="DZ69" s="208"/>
      <c r="EA69" s="208"/>
      <c r="EB69" s="208"/>
      <c r="EC69" s="208"/>
      <c r="ED69" s="208"/>
      <c r="EE69" s="208"/>
      <c r="EF69" s="208"/>
      <c r="EG69" s="208"/>
      <c r="EH69" s="208"/>
      <c r="EI69" s="208"/>
      <c r="EJ69" s="208"/>
      <c r="EK69" s="208"/>
      <c r="EL69" s="208"/>
      <c r="EM69" s="208"/>
      <c r="EN69" s="208"/>
      <c r="EO69" s="208"/>
      <c r="EP69" s="208"/>
      <c r="EQ69" s="208"/>
      <c r="ER69" s="208"/>
      <c r="ES69" s="208"/>
      <c r="ET69" s="208"/>
      <c r="EU69" s="208"/>
      <c r="EV69" s="208"/>
      <c r="EW69" s="208"/>
      <c r="EX69" s="208"/>
      <c r="EY69" s="208"/>
      <c r="EZ69" s="208"/>
      <c r="FA69" s="208"/>
      <c r="FB69" s="208"/>
      <c r="FC69" s="208"/>
      <c r="FD69" s="208"/>
      <c r="FE69" s="208"/>
      <c r="FF69" s="208"/>
      <c r="FG69" s="208"/>
      <c r="FH69" s="208"/>
      <c r="FI69" s="208"/>
      <c r="FJ69" s="208"/>
      <c r="FK69" s="208"/>
      <c r="FL69" s="208"/>
      <c r="FM69" s="208"/>
      <c r="FN69" s="208"/>
      <c r="FO69" s="208"/>
      <c r="FP69" s="208"/>
      <c r="FQ69" s="208"/>
      <c r="FR69" s="208"/>
      <c r="FS69" s="208"/>
      <c r="FT69" s="208"/>
      <c r="FU69" s="208"/>
      <c r="FV69" s="208"/>
      <c r="FW69" s="208"/>
      <c r="FX69" s="208"/>
      <c r="FY69" s="208"/>
      <c r="FZ69" s="208"/>
      <c r="GA69" s="208"/>
      <c r="GB69" s="208"/>
      <c r="GC69" s="208"/>
      <c r="GD69" s="208"/>
      <c r="GE69" s="208"/>
      <c r="GF69" s="208"/>
      <c r="GG69" s="208"/>
      <c r="GH69" s="208"/>
      <c r="GI69" s="208"/>
      <c r="GJ69" s="208"/>
      <c r="GK69" s="208"/>
      <c r="GL69" s="208"/>
      <c r="GM69" s="208"/>
      <c r="GN69" s="208"/>
      <c r="GO69" s="208"/>
      <c r="GP69" s="208"/>
      <c r="GQ69" s="208"/>
      <c r="GR69" s="208"/>
      <c r="GS69" s="208"/>
      <c r="GT69" s="208"/>
      <c r="GU69" s="208"/>
      <c r="GV69" s="208"/>
      <c r="GW69" s="208"/>
      <c r="GX69" s="208"/>
      <c r="GY69" s="208"/>
      <c r="GZ69" s="208"/>
      <c r="HA69" s="208"/>
      <c r="HB69" s="208"/>
      <c r="HC69" s="208"/>
      <c r="HD69" s="208"/>
      <c r="HE69" s="208"/>
      <c r="HF69" s="208"/>
      <c r="HG69" s="208"/>
      <c r="HH69" s="208"/>
      <c r="HI69" s="208"/>
      <c r="HJ69" s="208"/>
      <c r="HK69" s="208"/>
      <c r="HL69" s="208"/>
      <c r="HM69" s="208"/>
      <c r="HN69" s="208"/>
      <c r="HO69" s="208"/>
      <c r="HP69" s="208"/>
      <c r="HQ69" s="208"/>
      <c r="HR69" s="208"/>
      <c r="HS69" s="208"/>
      <c r="HT69" s="208"/>
      <c r="HU69" s="208"/>
      <c r="HV69" s="208"/>
      <c r="HW69" s="208"/>
      <c r="HX69" s="208"/>
      <c r="HY69" s="208"/>
      <c r="HZ69" s="208"/>
      <c r="IA69" s="208"/>
      <c r="IB69" s="208"/>
      <c r="IC69" s="208"/>
      <c r="ID69" s="208"/>
      <c r="IE69" s="208"/>
      <c r="IF69" s="208"/>
      <c r="IG69" s="208"/>
      <c r="IH69" s="208"/>
      <c r="II69" s="208"/>
      <c r="IJ69" s="208"/>
      <c r="IK69" s="208"/>
      <c r="IL69" s="208"/>
      <c r="IM69" s="208"/>
      <c r="IN69" s="208"/>
      <c r="IO69" s="208"/>
      <c r="IP69" s="208"/>
      <c r="IQ69" s="208"/>
      <c r="IR69" s="208"/>
      <c r="IS69" s="208"/>
      <c r="IT69" s="208"/>
      <c r="IU69" s="208"/>
      <c r="IV69" s="208"/>
    </row>
    <row r="70" spans="5:256"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  <c r="EN70" s="208"/>
      <c r="EO70" s="208"/>
      <c r="EP70" s="208"/>
      <c r="EQ70" s="208"/>
      <c r="ER70" s="208"/>
      <c r="ES70" s="208"/>
      <c r="ET70" s="208"/>
      <c r="EU70" s="208"/>
      <c r="EV70" s="208"/>
      <c r="EW70" s="208"/>
      <c r="EX70" s="208"/>
      <c r="EY70" s="208"/>
      <c r="EZ70" s="208"/>
      <c r="FA70" s="208"/>
      <c r="FB70" s="208"/>
      <c r="FC70" s="208"/>
      <c r="FD70" s="208"/>
      <c r="FE70" s="208"/>
      <c r="FF70" s="208"/>
      <c r="FG70" s="208"/>
      <c r="FH70" s="208"/>
      <c r="FI70" s="208"/>
      <c r="FJ70" s="208"/>
      <c r="FK70" s="208"/>
      <c r="FL70" s="208"/>
      <c r="FM70" s="208"/>
      <c r="FN70" s="208"/>
      <c r="FO70" s="208"/>
      <c r="FP70" s="208"/>
      <c r="FQ70" s="208"/>
      <c r="FR70" s="208"/>
      <c r="FS70" s="208"/>
      <c r="FT70" s="208"/>
      <c r="FU70" s="208"/>
      <c r="FV70" s="208"/>
      <c r="FW70" s="208"/>
      <c r="FX70" s="208"/>
      <c r="FY70" s="208"/>
      <c r="FZ70" s="208"/>
      <c r="GA70" s="208"/>
      <c r="GB70" s="208"/>
      <c r="GC70" s="208"/>
      <c r="GD70" s="208"/>
      <c r="GE70" s="208"/>
      <c r="GF70" s="208"/>
      <c r="GG70" s="208"/>
      <c r="GH70" s="208"/>
      <c r="GI70" s="208"/>
      <c r="GJ70" s="208"/>
      <c r="GK70" s="208"/>
      <c r="GL70" s="208"/>
      <c r="GM70" s="208"/>
      <c r="GN70" s="208"/>
      <c r="GO70" s="208"/>
      <c r="GP70" s="208"/>
      <c r="GQ70" s="208"/>
      <c r="GR70" s="208"/>
      <c r="GS70" s="208"/>
      <c r="GT70" s="208"/>
      <c r="GU70" s="208"/>
      <c r="GV70" s="208"/>
      <c r="GW70" s="208"/>
      <c r="GX70" s="208"/>
      <c r="GY70" s="208"/>
      <c r="GZ70" s="208"/>
      <c r="HA70" s="208"/>
      <c r="HB70" s="208"/>
      <c r="HC70" s="208"/>
      <c r="HD70" s="208"/>
      <c r="HE70" s="208"/>
      <c r="HF70" s="208"/>
      <c r="HG70" s="208"/>
      <c r="HH70" s="208"/>
      <c r="HI70" s="208"/>
      <c r="HJ70" s="208"/>
      <c r="HK70" s="208"/>
      <c r="HL70" s="208"/>
      <c r="HM70" s="208"/>
      <c r="HN70" s="208"/>
      <c r="HO70" s="208"/>
      <c r="HP70" s="208"/>
      <c r="HQ70" s="208"/>
      <c r="HR70" s="208"/>
      <c r="HS70" s="208"/>
      <c r="HT70" s="208"/>
      <c r="HU70" s="208"/>
      <c r="HV70" s="208"/>
      <c r="HW70" s="208"/>
      <c r="HX70" s="208"/>
      <c r="HY70" s="208"/>
      <c r="HZ70" s="208"/>
      <c r="IA70" s="208"/>
      <c r="IB70" s="208"/>
      <c r="IC70" s="208"/>
      <c r="ID70" s="208"/>
      <c r="IE70" s="208"/>
      <c r="IF70" s="208"/>
      <c r="IG70" s="208"/>
      <c r="IH70" s="208"/>
      <c r="II70" s="208"/>
      <c r="IJ70" s="208"/>
      <c r="IK70" s="208"/>
      <c r="IL70" s="208"/>
      <c r="IM70" s="208"/>
      <c r="IN70" s="208"/>
      <c r="IO70" s="208"/>
      <c r="IP70" s="208"/>
      <c r="IQ70" s="208"/>
      <c r="IR70" s="208"/>
      <c r="IS70" s="208"/>
      <c r="IT70" s="208"/>
      <c r="IU70" s="208"/>
      <c r="IV70" s="208"/>
    </row>
  </sheetData>
  <mergeCells count="6">
    <mergeCell ref="C25:D25"/>
    <mergeCell ref="A3:D3"/>
    <mergeCell ref="C17:D17"/>
    <mergeCell ref="C19:D19"/>
    <mergeCell ref="C21:D21"/>
    <mergeCell ref="C23:D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29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Bacadweyne IDPS</vt:lpstr>
      <vt:lpstr>EMERGENCY LATRINES</vt:lpstr>
      <vt:lpstr>SUMMARY</vt:lpstr>
      <vt:lpstr>'EMERGENCY LATRINES'!Print_Area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Daud</dc:creator>
  <cp:lastModifiedBy>Mohamed Kheyley</cp:lastModifiedBy>
  <dcterms:created xsi:type="dcterms:W3CDTF">2023-09-12T14:58:33Z</dcterms:created>
  <dcterms:modified xsi:type="dcterms:W3CDTF">2023-10-17T19:18:44Z</dcterms:modified>
</cp:coreProperties>
</file>